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45" activeTab="0"/>
  </bookViews>
  <sheets>
    <sheet name="plán" sheetId="1" r:id="rId1"/>
    <sheet name="tabulka" sheetId="2" r:id="rId2"/>
  </sheets>
  <definedNames/>
  <calcPr fullCalcOnLoad="1"/>
</workbook>
</file>

<file path=xl/sharedStrings.xml><?xml version="1.0" encoding="utf-8"?>
<sst xmlns="http://schemas.openxmlformats.org/spreadsheetml/2006/main" count="95" uniqueCount="91">
  <si>
    <t>Poř.č.</t>
  </si>
  <si>
    <t>Majetek podle skupin</t>
  </si>
  <si>
    <t>pro vybrané údaje</t>
  </si>
  <si>
    <t>majetkové evidence</t>
  </si>
  <si>
    <t>Hodnota</t>
  </si>
  <si>
    <t>majetku jako součet</t>
  </si>
  <si>
    <t xml:space="preserve">aktuálních poř.cen, </t>
  </si>
  <si>
    <t>uvedených ve VÚME</t>
  </si>
  <si>
    <t>Vyhodnocení</t>
  </si>
  <si>
    <t>stavu majetku</t>
  </si>
  <si>
    <t>vyjádřené v %</t>
  </si>
  <si>
    <t>opotřebení</t>
  </si>
  <si>
    <t>Plán financování obnovy vodovodů a kanalizací</t>
  </si>
  <si>
    <t xml:space="preserve">A. Právnická osoba : </t>
  </si>
  <si>
    <t>Obchodní firma nebo název :</t>
  </si>
  <si>
    <t>Sídlo :</t>
  </si>
  <si>
    <t xml:space="preserve">Identifikační číslo :  </t>
  </si>
  <si>
    <t xml:space="preserve">Statutární orgán : </t>
  </si>
  <si>
    <t xml:space="preserve">vyplývající ze smlouvy podle § 8 odst.2 zákona </t>
  </si>
  <si>
    <t xml:space="preserve">5. Míra opotřebení </t>
  </si>
  <si>
    <t>let</t>
  </si>
  <si>
    <t xml:space="preserve">6. Komentář k plánu </t>
  </si>
  <si>
    <t>7. Doklad o schválení plánu FOVK</t>
  </si>
  <si>
    <t>8. Doklady k realizaci plánu FOVK</t>
  </si>
  <si>
    <t xml:space="preserve">9. Č.j. a datum schválení </t>
  </si>
  <si>
    <t xml:space="preserve">10. Otisk razítka a podpis </t>
  </si>
  <si>
    <t xml:space="preserve">4. Tabulka plánu financování obnovy vodovodů a kanalizací - stručná verze </t>
  </si>
  <si>
    <t xml:space="preserve">finanční prostředky vlastní, získané z vybírání vodného a stočného </t>
  </si>
  <si>
    <t>finanční prostředky ostatní (např.vlastní příjmy obce, dotace, apod.)</t>
  </si>
  <si>
    <t xml:space="preserve">Tabulka plánu financování obnovy vodovodů a kanalizací </t>
  </si>
  <si>
    <t xml:space="preserve">Finační prostředky na obnovu vodovodů a kanalizací </t>
  </si>
  <si>
    <t>Délka potrubí</t>
  </si>
  <si>
    <t xml:space="preserve">plánu </t>
  </si>
  <si>
    <t>2</t>
  </si>
  <si>
    <t>3</t>
  </si>
  <si>
    <t>4</t>
  </si>
  <si>
    <t xml:space="preserve">Teoretická </t>
  </si>
  <si>
    <t>doba</t>
  </si>
  <si>
    <t xml:space="preserve">akumulace </t>
  </si>
  <si>
    <t>prostředků</t>
  </si>
  <si>
    <t>v počtu roků</t>
  </si>
  <si>
    <t xml:space="preserve">v km </t>
  </si>
  <si>
    <t>5</t>
  </si>
  <si>
    <t>6</t>
  </si>
  <si>
    <t>7</t>
  </si>
  <si>
    <t>Č.j.</t>
  </si>
  <si>
    <t xml:space="preserve">Razítko a popis vlastníka : </t>
  </si>
  <si>
    <t xml:space="preserve">Datum schválení : </t>
  </si>
  <si>
    <t xml:space="preserve">a tím zachování dobrého stavu celého systému kanalizace. </t>
  </si>
  <si>
    <t xml:space="preserve">Obnovou je myšlena taková část kanalizace, ČOV, kterou lze vymezit samostatnou položkou uvedenou ve vybraných udajích ME, </t>
  </si>
  <si>
    <t xml:space="preserve">příp. vymezenou a sledovanou část majetku vlastníka, za účelem získání nové životnosti stavby a technologie </t>
  </si>
  <si>
    <t>2012 - 2021</t>
  </si>
  <si>
    <t xml:space="preserve">Celkem vodovod </t>
  </si>
  <si>
    <t>Celkem řádky 2,4,6</t>
  </si>
  <si>
    <t>Celkem řádky 3,5,7</t>
  </si>
  <si>
    <t xml:space="preserve">1. Vlastník  </t>
  </si>
  <si>
    <t xml:space="preserve">2. Provozovatel  </t>
  </si>
  <si>
    <t xml:space="preserve">3. Míra odpovědnosti za obnovu majetku  </t>
  </si>
  <si>
    <t xml:space="preserve">v roce  </t>
  </si>
  <si>
    <t>schválení</t>
  </si>
  <si>
    <t>2017-2021</t>
  </si>
  <si>
    <t xml:space="preserve">viz vlastník </t>
  </si>
  <si>
    <t xml:space="preserve">zbývá </t>
  </si>
  <si>
    <t>8</t>
  </si>
  <si>
    <t>9</t>
  </si>
  <si>
    <t>10</t>
  </si>
  <si>
    <t>11</t>
  </si>
  <si>
    <t>12</t>
  </si>
  <si>
    <t>13</t>
  </si>
  <si>
    <t>Podle seznamu jmenovitých akcí v mil.Kč na 3 des. m.</t>
  </si>
  <si>
    <t>v mil.Kč na 3des.místa</t>
  </si>
  <si>
    <t>vlastník</t>
  </si>
  <si>
    <t xml:space="preserve">zdroje </t>
  </si>
  <si>
    <t xml:space="preserve">rok pořízení </t>
  </si>
  <si>
    <t xml:space="preserve">ČS   </t>
  </si>
  <si>
    <t xml:space="preserve">starostka </t>
  </si>
  <si>
    <t xml:space="preserve">Bačalky - vodovod </t>
  </si>
  <si>
    <t>5207-695009-60114525-2/1</t>
  </si>
  <si>
    <t xml:space="preserve">Bačalky - vodovod - výtl. </t>
  </si>
  <si>
    <t xml:space="preserve">Bačalky - vodovod nový </t>
  </si>
  <si>
    <t xml:space="preserve">Bačalky - vodojem </t>
  </si>
  <si>
    <t xml:space="preserve">Bačalky - ČS </t>
  </si>
  <si>
    <t xml:space="preserve">Bačalky - vodovod - pram. </t>
  </si>
  <si>
    <t xml:space="preserve">výtlak na VDJ </t>
  </si>
  <si>
    <t>vodovodní řady</t>
  </si>
  <si>
    <t xml:space="preserve">vodojem </t>
  </si>
  <si>
    <t>Obec Bačalky</t>
  </si>
  <si>
    <t>Bačalky čp.101, 507 23 Libáň</t>
  </si>
  <si>
    <t>Plán OVK vychází z provozního řádu vodovodu</t>
  </si>
  <si>
    <t xml:space="preserve"> - usnesení ze zasedání ZO dne 14.12.2012</t>
  </si>
  <si>
    <t xml:space="preserve"> - samostatné přílohy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</si>
</sst>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28">
    <font>
      <sz val="10"/>
      <name val="Arial"/>
      <family val="0"/>
    </font>
    <font>
      <b/>
      <sz val="14"/>
      <name val="Arial Narrow"/>
      <family val="2"/>
    </font>
    <font>
      <sz val="8"/>
      <name val="Arial"/>
      <family val="2"/>
    </font>
    <font>
      <sz val="10"/>
      <name val="Arial CE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17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Border="1" applyAlignment="1">
      <alignment/>
    </xf>
    <xf numFmtId="0" fontId="0" fillId="0" borderId="20" xfId="0" applyFont="1" applyBorder="1" applyAlignment="1">
      <alignment/>
    </xf>
    <xf numFmtId="0" fontId="0" fillId="0" borderId="27" xfId="0" applyBorder="1" applyAlignment="1">
      <alignment horizontal="center"/>
    </xf>
    <xf numFmtId="0" fontId="5" fillId="0" borderId="18" xfId="0" applyFont="1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17" borderId="28" xfId="0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9" fontId="0" fillId="0" borderId="29" xfId="0" applyNumberFormat="1" applyFont="1" applyBorder="1" applyAlignment="1">
      <alignment horizontal="center"/>
    </xf>
    <xf numFmtId="9" fontId="0" fillId="0" borderId="30" xfId="0" applyNumberFormat="1" applyFont="1" applyBorder="1" applyAlignment="1">
      <alignment horizontal="center"/>
    </xf>
    <xf numFmtId="9" fontId="0" fillId="0" borderId="31" xfId="0" applyNumberFormat="1" applyFont="1" applyBorder="1" applyAlignment="1">
      <alignment horizontal="center"/>
    </xf>
    <xf numFmtId="9" fontId="0" fillId="0" borderId="32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17" borderId="34" xfId="0" applyFill="1" applyBorder="1" applyAlignment="1">
      <alignment/>
    </xf>
    <xf numFmtId="0" fontId="0" fillId="17" borderId="35" xfId="0" applyFill="1" applyBorder="1" applyAlignment="1">
      <alignment/>
    </xf>
    <xf numFmtId="0" fontId="0" fillId="17" borderId="36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17" borderId="43" xfId="0" applyFill="1" applyBorder="1" applyAlignment="1">
      <alignment/>
    </xf>
    <xf numFmtId="0" fontId="0" fillId="0" borderId="44" xfId="0" applyBorder="1" applyAlignment="1">
      <alignment/>
    </xf>
    <xf numFmtId="0" fontId="0" fillId="17" borderId="45" xfId="0" applyFill="1" applyBorder="1" applyAlignment="1">
      <alignment/>
    </xf>
    <xf numFmtId="0" fontId="0" fillId="0" borderId="46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0" xfId="0" applyBorder="1" applyAlignment="1">
      <alignment/>
    </xf>
    <xf numFmtId="9" fontId="0" fillId="0" borderId="25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47" xfId="0" applyBorder="1" applyAlignment="1">
      <alignment horizontal="center"/>
    </xf>
    <xf numFmtId="49" fontId="3" fillId="0" borderId="13" xfId="0" applyNumberFormat="1" applyFont="1" applyBorder="1" applyAlignment="1" applyProtection="1">
      <alignment horizontal="center"/>
      <protection locked="0"/>
    </xf>
    <xf numFmtId="9" fontId="0" fillId="0" borderId="10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/>
      <protection locked="0"/>
    </xf>
    <xf numFmtId="0" fontId="0" fillId="0" borderId="50" xfId="0" applyFont="1" applyBorder="1" applyAlignment="1">
      <alignment horizontal="center"/>
    </xf>
    <xf numFmtId="49" fontId="3" fillId="0" borderId="14" xfId="0" applyNumberFormat="1" applyFont="1" applyBorder="1" applyAlignment="1" applyProtection="1">
      <alignment horizontal="center"/>
      <protection locked="0"/>
    </xf>
    <xf numFmtId="0" fontId="0" fillId="0" borderId="33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15" xfId="0" applyNumberFormat="1" applyFont="1" applyBorder="1" applyAlignment="1" applyProtection="1">
      <alignment horizontal="center"/>
      <protection locked="0"/>
    </xf>
    <xf numFmtId="0" fontId="0" fillId="0" borderId="53" xfId="0" applyFill="1" applyBorder="1" applyAlignment="1">
      <alignment/>
    </xf>
    <xf numFmtId="9" fontId="0" fillId="0" borderId="54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A1" sqref="A1:G39"/>
    </sheetView>
  </sheetViews>
  <sheetFormatPr defaultColWidth="9.140625" defaultRowHeight="12.75"/>
  <cols>
    <col min="1" max="1" width="31.28125" style="0" bestFit="1" customWidth="1"/>
    <col min="2" max="2" width="11.140625" style="0" bestFit="1" customWidth="1"/>
  </cols>
  <sheetData>
    <row r="1" ht="20.25">
      <c r="A1" s="35" t="s">
        <v>12</v>
      </c>
    </row>
    <row r="2" ht="20.25">
      <c r="A2" s="35" t="s">
        <v>76</v>
      </c>
    </row>
    <row r="4" ht="12.75">
      <c r="A4" s="12" t="s">
        <v>55</v>
      </c>
    </row>
    <row r="5" ht="12.75">
      <c r="A5" t="s">
        <v>13</v>
      </c>
    </row>
    <row r="6" spans="1:2" ht="12.75">
      <c r="A6" t="s">
        <v>14</v>
      </c>
      <c r="B6" t="s">
        <v>86</v>
      </c>
    </row>
    <row r="7" spans="1:2" ht="12.75">
      <c r="A7" t="s">
        <v>15</v>
      </c>
      <c r="B7" t="s">
        <v>87</v>
      </c>
    </row>
    <row r="8" spans="1:3" ht="12.75">
      <c r="A8" t="s">
        <v>16</v>
      </c>
      <c r="B8" s="88">
        <v>60114525</v>
      </c>
      <c r="C8" s="15"/>
    </row>
    <row r="9" spans="1:2" ht="12.75">
      <c r="A9" t="s">
        <v>17</v>
      </c>
      <c r="B9" t="s">
        <v>75</v>
      </c>
    </row>
    <row r="11" ht="12.75">
      <c r="A11" s="12" t="s">
        <v>56</v>
      </c>
    </row>
    <row r="12" ht="12.75">
      <c r="B12" t="s">
        <v>61</v>
      </c>
    </row>
    <row r="14" ht="12.75">
      <c r="A14" s="12" t="s">
        <v>57</v>
      </c>
    </row>
    <row r="15" ht="12.75">
      <c r="A15" t="s">
        <v>18</v>
      </c>
    </row>
    <row r="16" ht="12.75">
      <c r="B16" t="s">
        <v>71</v>
      </c>
    </row>
    <row r="17" ht="12.75">
      <c r="A17" s="13"/>
    </row>
    <row r="18" ht="12.75">
      <c r="A18" s="12" t="s">
        <v>26</v>
      </c>
    </row>
    <row r="19" ht="12.75">
      <c r="A19" s="13"/>
    </row>
    <row r="20" spans="1:4" ht="12.75">
      <c r="A20" s="12" t="s">
        <v>19</v>
      </c>
      <c r="B20" t="s">
        <v>73</v>
      </c>
      <c r="C20" s="36" t="s">
        <v>20</v>
      </c>
      <c r="D20" s="36" t="s">
        <v>62</v>
      </c>
    </row>
    <row r="21" spans="1:4" ht="12.75">
      <c r="A21" s="13" t="s">
        <v>83</v>
      </c>
      <c r="B21" s="13">
        <v>2003</v>
      </c>
      <c r="C21" s="13">
        <v>80</v>
      </c>
      <c r="D21" s="87"/>
    </row>
    <row r="22" spans="1:4" ht="12.75">
      <c r="A22" s="13" t="s">
        <v>84</v>
      </c>
      <c r="B22" s="13">
        <v>2008</v>
      </c>
      <c r="C22" s="13">
        <v>80</v>
      </c>
      <c r="D22" s="87"/>
    </row>
    <row r="23" spans="1:4" ht="12.75">
      <c r="A23" s="13" t="s">
        <v>85</v>
      </c>
      <c r="B23" s="13">
        <v>2008</v>
      </c>
      <c r="C23" s="13">
        <v>80</v>
      </c>
      <c r="D23" s="87"/>
    </row>
    <row r="24" spans="1:4" ht="12.75">
      <c r="A24" s="13" t="s">
        <v>72</v>
      </c>
      <c r="B24" s="13"/>
      <c r="C24" s="13">
        <v>45</v>
      </c>
      <c r="D24" s="87"/>
    </row>
    <row r="25" spans="1:4" ht="12.75">
      <c r="A25" s="13" t="s">
        <v>74</v>
      </c>
      <c r="B25" s="13">
        <v>2003</v>
      </c>
      <c r="C25" s="13">
        <v>45</v>
      </c>
      <c r="D25" s="87"/>
    </row>
    <row r="26" ht="12.75">
      <c r="A26" s="13"/>
    </row>
    <row r="27" ht="12.75">
      <c r="A27" s="13"/>
    </row>
    <row r="28" ht="12.75">
      <c r="A28" s="12" t="s">
        <v>21</v>
      </c>
    </row>
    <row r="29" ht="12.75">
      <c r="A29" s="13" t="s">
        <v>88</v>
      </c>
    </row>
    <row r="30" ht="12.75">
      <c r="A30" s="12"/>
    </row>
    <row r="31" ht="12.75">
      <c r="A31" s="12"/>
    </row>
    <row r="32" spans="1:2" ht="12.75">
      <c r="A32" s="12" t="s">
        <v>22</v>
      </c>
      <c r="B32" t="s">
        <v>89</v>
      </c>
    </row>
    <row r="33" ht="12.75">
      <c r="A33" s="12"/>
    </row>
    <row r="34" spans="1:2" ht="12.75">
      <c r="A34" s="12" t="s">
        <v>23</v>
      </c>
      <c r="B34" t="s">
        <v>90</v>
      </c>
    </row>
    <row r="36" ht="12.75">
      <c r="A36" s="12" t="s">
        <v>24</v>
      </c>
    </row>
    <row r="38" ht="12.75">
      <c r="A38" s="12" t="s">
        <v>25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5"/>
  <sheetViews>
    <sheetView zoomScalePageLayoutView="0" workbookViewId="0" topLeftCell="A4">
      <selection activeCell="E21" sqref="E21"/>
    </sheetView>
  </sheetViews>
  <sheetFormatPr defaultColWidth="9.140625" defaultRowHeight="12.75"/>
  <cols>
    <col min="1" max="1" width="6.00390625" style="0" customWidth="1"/>
    <col min="2" max="2" width="23.8515625" style="0" customWidth="1"/>
    <col min="3" max="3" width="19.421875" style="0" customWidth="1"/>
    <col min="4" max="5" width="12.28125" style="0" customWidth="1"/>
    <col min="6" max="6" width="11.8515625" style="0" customWidth="1"/>
  </cols>
  <sheetData>
    <row r="3" spans="1:7" ht="18.75" customHeight="1">
      <c r="A3" s="14">
        <v>4</v>
      </c>
      <c r="B3" s="1" t="s">
        <v>29</v>
      </c>
      <c r="G3" s="1" t="s">
        <v>51</v>
      </c>
    </row>
    <row r="4" spans="1:7" ht="18.75" customHeight="1">
      <c r="A4" s="14"/>
      <c r="B4" s="1"/>
      <c r="G4" s="1"/>
    </row>
    <row r="5" ht="12.75">
      <c r="A5" t="s">
        <v>45</v>
      </c>
    </row>
    <row r="6" spans="1:7" ht="12.75">
      <c r="A6" t="s">
        <v>47</v>
      </c>
      <c r="G6" t="s">
        <v>46</v>
      </c>
    </row>
    <row r="7" ht="13.5" thickBot="1"/>
    <row r="8" spans="1:12" ht="12.75">
      <c r="A8" s="5" t="s">
        <v>0</v>
      </c>
      <c r="B8" s="2" t="s">
        <v>1</v>
      </c>
      <c r="C8" s="8" t="s">
        <v>4</v>
      </c>
      <c r="D8" s="2" t="s">
        <v>8</v>
      </c>
      <c r="E8" s="2" t="s">
        <v>36</v>
      </c>
      <c r="F8" s="8" t="s">
        <v>31</v>
      </c>
      <c r="G8" s="57" t="s">
        <v>30</v>
      </c>
      <c r="H8" s="51"/>
      <c r="I8" s="51"/>
      <c r="J8" s="51"/>
      <c r="K8" s="51"/>
      <c r="L8" s="52"/>
    </row>
    <row r="9" spans="1:12" ht="12.75">
      <c r="A9" s="6"/>
      <c r="B9" s="3" t="s">
        <v>2</v>
      </c>
      <c r="C9" s="9" t="s">
        <v>5</v>
      </c>
      <c r="D9" s="3" t="s">
        <v>9</v>
      </c>
      <c r="E9" s="3" t="s">
        <v>37</v>
      </c>
      <c r="F9" s="59" t="s">
        <v>58</v>
      </c>
      <c r="G9" s="9"/>
      <c r="H9" s="10"/>
      <c r="I9" s="10"/>
      <c r="J9" s="10"/>
      <c r="K9" s="10"/>
      <c r="L9" s="53"/>
    </row>
    <row r="10" spans="1:12" ht="12.75">
      <c r="A10" s="6"/>
      <c r="B10" s="3" t="s">
        <v>3</v>
      </c>
      <c r="C10" s="9" t="s">
        <v>6</v>
      </c>
      <c r="D10" s="3" t="s">
        <v>10</v>
      </c>
      <c r="E10" s="3" t="s">
        <v>38</v>
      </c>
      <c r="F10" s="60" t="s">
        <v>59</v>
      </c>
      <c r="G10" s="59" t="s">
        <v>69</v>
      </c>
      <c r="H10" s="10"/>
      <c r="I10" s="10"/>
      <c r="J10" s="10"/>
      <c r="K10" s="10"/>
      <c r="L10" s="53"/>
    </row>
    <row r="11" spans="1:12" ht="12.75">
      <c r="A11" s="6"/>
      <c r="B11" s="3"/>
      <c r="C11" s="9" t="s">
        <v>7</v>
      </c>
      <c r="D11" s="3" t="s">
        <v>11</v>
      </c>
      <c r="E11" s="3" t="s">
        <v>39</v>
      </c>
      <c r="F11" s="59" t="s">
        <v>32</v>
      </c>
      <c r="G11" s="30"/>
      <c r="H11" s="54"/>
      <c r="I11" s="54"/>
      <c r="J11" s="54"/>
      <c r="K11" s="54"/>
      <c r="L11" s="55"/>
    </row>
    <row r="12" spans="1:12" ht="13.5" thickBot="1">
      <c r="A12" s="7"/>
      <c r="B12" s="4"/>
      <c r="C12" s="86" t="s">
        <v>70</v>
      </c>
      <c r="D12" s="4"/>
      <c r="E12" s="4" t="s">
        <v>40</v>
      </c>
      <c r="F12" s="58" t="s">
        <v>41</v>
      </c>
      <c r="G12" s="43">
        <v>2012</v>
      </c>
      <c r="H12" s="43">
        <v>2013</v>
      </c>
      <c r="I12" s="43">
        <v>2014</v>
      </c>
      <c r="J12" s="43">
        <v>2015</v>
      </c>
      <c r="K12" s="43">
        <v>2016</v>
      </c>
      <c r="L12" s="56" t="s">
        <v>60</v>
      </c>
    </row>
    <row r="13" spans="1:12" ht="13.5" thickBot="1">
      <c r="A13" s="64">
        <v>1</v>
      </c>
      <c r="B13" s="64">
        <v>2</v>
      </c>
      <c r="C13" s="64">
        <v>3</v>
      </c>
      <c r="D13" s="64">
        <v>4</v>
      </c>
      <c r="E13" s="70">
        <v>5</v>
      </c>
      <c r="F13" s="64">
        <v>6</v>
      </c>
      <c r="G13" s="19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</row>
    <row r="14" spans="1:12" ht="12.75">
      <c r="A14" s="71" t="s">
        <v>33</v>
      </c>
      <c r="B14" s="51" t="s">
        <v>77</v>
      </c>
      <c r="C14" s="2">
        <v>2.73</v>
      </c>
      <c r="D14" s="72"/>
      <c r="E14" s="73"/>
      <c r="F14" s="74">
        <v>1.545</v>
      </c>
      <c r="G14" s="37">
        <v>0.02</v>
      </c>
      <c r="H14" s="37"/>
      <c r="I14" s="37"/>
      <c r="J14" s="37"/>
      <c r="K14" s="37"/>
      <c r="L14" s="61"/>
    </row>
    <row r="15" spans="1:12" ht="12.75">
      <c r="A15" s="75" t="s">
        <v>34</v>
      </c>
      <c r="B15" s="66" t="s">
        <v>78</v>
      </c>
      <c r="C15" s="3"/>
      <c r="D15" s="40"/>
      <c r="E15" s="39"/>
      <c r="F15" s="76"/>
      <c r="G15" s="69"/>
      <c r="H15" s="44"/>
      <c r="I15" s="44"/>
      <c r="J15" s="44"/>
      <c r="K15" s="44"/>
      <c r="L15" s="62"/>
    </row>
    <row r="16" spans="1:12" ht="12.75">
      <c r="A16" s="77" t="s">
        <v>35</v>
      </c>
      <c r="B16" s="10" t="s">
        <v>77</v>
      </c>
      <c r="C16" s="34">
        <v>8.935</v>
      </c>
      <c r="D16" s="41"/>
      <c r="E16" s="38"/>
      <c r="F16" s="78">
        <v>3.865</v>
      </c>
      <c r="G16" s="46">
        <v>0.02</v>
      </c>
      <c r="H16" s="46"/>
      <c r="I16" s="46"/>
      <c r="J16" s="46"/>
      <c r="K16" s="46"/>
      <c r="L16" s="63"/>
    </row>
    <row r="17" spans="1:12" ht="12.75">
      <c r="A17" s="77" t="s">
        <v>42</v>
      </c>
      <c r="B17" s="66" t="s">
        <v>79</v>
      </c>
      <c r="C17" s="66"/>
      <c r="D17" s="41"/>
      <c r="E17" s="38"/>
      <c r="F17" s="79"/>
      <c r="G17" s="69"/>
      <c r="H17" s="44"/>
      <c r="I17" s="44"/>
      <c r="J17" s="44"/>
      <c r="K17" s="44"/>
      <c r="L17" s="62"/>
    </row>
    <row r="18" spans="1:12" ht="12.75">
      <c r="A18" s="80" t="s">
        <v>43</v>
      </c>
      <c r="B18" s="10" t="s">
        <v>77</v>
      </c>
      <c r="C18" s="34">
        <v>1.833</v>
      </c>
      <c r="D18" s="67"/>
      <c r="E18" s="26"/>
      <c r="F18" s="78"/>
      <c r="G18" s="46">
        <v>0.01</v>
      </c>
      <c r="H18" s="46"/>
      <c r="I18" s="46"/>
      <c r="J18" s="46"/>
      <c r="K18" s="46"/>
      <c r="L18" s="63"/>
    </row>
    <row r="19" spans="1:12" ht="12.75">
      <c r="A19" s="77" t="s">
        <v>44</v>
      </c>
      <c r="B19" s="66" t="s">
        <v>80</v>
      </c>
      <c r="C19" s="3"/>
      <c r="D19" s="40"/>
      <c r="E19" s="68"/>
      <c r="F19" s="76"/>
      <c r="G19" s="69"/>
      <c r="H19" s="44"/>
      <c r="I19" s="44"/>
      <c r="J19" s="44"/>
      <c r="K19" s="44"/>
      <c r="L19" s="62"/>
    </row>
    <row r="20" spans="1:12" ht="12.75">
      <c r="A20" s="80" t="s">
        <v>63</v>
      </c>
      <c r="B20" s="10" t="s">
        <v>77</v>
      </c>
      <c r="C20" s="34">
        <v>0.944</v>
      </c>
      <c r="D20" s="42"/>
      <c r="E20" s="26"/>
      <c r="F20" s="78"/>
      <c r="G20" s="46">
        <v>0.005</v>
      </c>
      <c r="H20" s="47"/>
      <c r="I20" s="47"/>
      <c r="J20" s="47"/>
      <c r="K20" s="47"/>
      <c r="L20" s="48"/>
    </row>
    <row r="21" spans="1:12" ht="12.75">
      <c r="A21" s="77" t="s">
        <v>64</v>
      </c>
      <c r="B21" s="66" t="s">
        <v>81</v>
      </c>
      <c r="C21" s="3"/>
      <c r="D21" s="41"/>
      <c r="E21" s="68"/>
      <c r="F21" s="79"/>
      <c r="G21" s="69"/>
      <c r="H21" s="34"/>
      <c r="I21" s="34"/>
      <c r="J21" s="34"/>
      <c r="K21" s="34"/>
      <c r="L21" s="45"/>
    </row>
    <row r="22" spans="1:12" ht="12.75">
      <c r="A22" s="80" t="s">
        <v>65</v>
      </c>
      <c r="B22" s="10" t="s">
        <v>77</v>
      </c>
      <c r="C22" s="34">
        <v>0.137</v>
      </c>
      <c r="D22" s="67"/>
      <c r="E22" s="26"/>
      <c r="F22" s="78"/>
      <c r="G22" s="46">
        <v>0.002</v>
      </c>
      <c r="H22" s="46"/>
      <c r="I22" s="46"/>
      <c r="J22" s="46"/>
      <c r="K22" s="46"/>
      <c r="L22" s="63"/>
    </row>
    <row r="23" spans="1:12" ht="12.75">
      <c r="A23" s="75" t="s">
        <v>66</v>
      </c>
      <c r="B23" s="54" t="s">
        <v>82</v>
      </c>
      <c r="C23" s="66"/>
      <c r="D23" s="40"/>
      <c r="E23" s="68"/>
      <c r="F23" s="79"/>
      <c r="G23" s="69"/>
      <c r="H23" s="34"/>
      <c r="I23" s="34"/>
      <c r="J23" s="34"/>
      <c r="K23" s="34"/>
      <c r="L23" s="45"/>
    </row>
    <row r="24" spans="1:12" ht="12.75">
      <c r="A24" s="77" t="s">
        <v>67</v>
      </c>
      <c r="B24" s="65"/>
      <c r="C24" s="3"/>
      <c r="D24" s="41"/>
      <c r="E24" s="27"/>
      <c r="F24" s="76"/>
      <c r="G24" s="69"/>
      <c r="H24" s="34"/>
      <c r="I24" s="34"/>
      <c r="J24" s="34"/>
      <c r="K24" s="34"/>
      <c r="L24" s="45"/>
    </row>
    <row r="25" spans="1:12" ht="13.5" thickBot="1">
      <c r="A25" s="81" t="s">
        <v>68</v>
      </c>
      <c r="B25" s="82"/>
      <c r="C25" s="4"/>
      <c r="D25" s="83"/>
      <c r="E25" s="84"/>
      <c r="F25" s="85"/>
      <c r="G25" s="69"/>
      <c r="H25" s="34"/>
      <c r="I25" s="34"/>
      <c r="J25" s="34"/>
      <c r="K25" s="34"/>
      <c r="L25" s="45"/>
    </row>
    <row r="26" spans="1:12" ht="13.5" thickBot="1">
      <c r="A26" s="21"/>
      <c r="B26" s="31" t="s">
        <v>52</v>
      </c>
      <c r="C26" s="33">
        <f>SUM(C14:C25)</f>
        <v>14.579</v>
      </c>
      <c r="D26" s="32"/>
      <c r="E26" s="23"/>
      <c r="F26" s="23">
        <f aca="true" t="shared" si="0" ref="F26:L26">SUM(F14:F25)</f>
        <v>5.41</v>
      </c>
      <c r="G26" s="49">
        <f t="shared" si="0"/>
        <v>0.057</v>
      </c>
      <c r="H26" s="49">
        <f t="shared" si="0"/>
        <v>0</v>
      </c>
      <c r="I26" s="49">
        <f t="shared" si="0"/>
        <v>0</v>
      </c>
      <c r="J26" s="49">
        <f t="shared" si="0"/>
        <v>0</v>
      </c>
      <c r="K26" s="49">
        <f t="shared" si="0"/>
        <v>0</v>
      </c>
      <c r="L26" s="49">
        <f t="shared" si="0"/>
        <v>0</v>
      </c>
    </row>
    <row r="27" spans="1:12" ht="12.75">
      <c r="A27" s="22"/>
      <c r="B27" s="28" t="s">
        <v>53</v>
      </c>
      <c r="C27" s="24"/>
      <c r="D27" s="24"/>
      <c r="E27" s="24"/>
      <c r="F27" s="24"/>
      <c r="G27" s="50">
        <f aca="true" t="shared" si="1" ref="G27:L28">G14+G16+G18+G20+G22</f>
        <v>0.057</v>
      </c>
      <c r="H27" s="50">
        <f t="shared" si="1"/>
        <v>0</v>
      </c>
      <c r="I27" s="50">
        <f t="shared" si="1"/>
        <v>0</v>
      </c>
      <c r="J27" s="50">
        <f t="shared" si="1"/>
        <v>0</v>
      </c>
      <c r="K27" s="50">
        <f t="shared" si="1"/>
        <v>0</v>
      </c>
      <c r="L27" s="50">
        <f t="shared" si="1"/>
        <v>0</v>
      </c>
    </row>
    <row r="28" spans="1:12" ht="13.5" thickBot="1">
      <c r="A28" s="20"/>
      <c r="B28" s="29" t="s">
        <v>54</v>
      </c>
      <c r="C28" s="25"/>
      <c r="D28" s="25"/>
      <c r="E28" s="25"/>
      <c r="F28" s="25"/>
      <c r="G28" s="43">
        <f t="shared" si="1"/>
        <v>0</v>
      </c>
      <c r="H28" s="43">
        <f t="shared" si="1"/>
        <v>0</v>
      </c>
      <c r="I28" s="43">
        <f t="shared" si="1"/>
        <v>0</v>
      </c>
      <c r="J28" s="43">
        <f t="shared" si="1"/>
        <v>0</v>
      </c>
      <c r="K28" s="43">
        <f t="shared" si="1"/>
        <v>0</v>
      </c>
      <c r="L28" s="43">
        <f t="shared" si="1"/>
        <v>0</v>
      </c>
    </row>
    <row r="29" spans="1:12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10"/>
      <c r="B30" s="18" t="s">
        <v>49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10"/>
      <c r="B31" s="17" t="s">
        <v>50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2:5" ht="12.75">
      <c r="B32" s="18" t="s">
        <v>48</v>
      </c>
      <c r="D32" s="11"/>
      <c r="E32" s="11"/>
    </row>
    <row r="33" spans="2:5" ht="12.75">
      <c r="B33" s="18"/>
      <c r="D33" s="11"/>
      <c r="E33" s="11"/>
    </row>
    <row r="34" spans="1:2" ht="12.75">
      <c r="A34" s="16"/>
      <c r="B34" t="s">
        <v>27</v>
      </c>
    </row>
    <row r="35" ht="12.75">
      <c r="B35" t="s">
        <v>28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hlavackova</cp:lastModifiedBy>
  <cp:lastPrinted>2014-12-08T22:53:53Z</cp:lastPrinted>
  <dcterms:created xsi:type="dcterms:W3CDTF">2007-10-29T10:21:22Z</dcterms:created>
  <dcterms:modified xsi:type="dcterms:W3CDTF">2015-01-16T09:16:58Z</dcterms:modified>
  <cp:category/>
  <cp:version/>
  <cp:contentType/>
  <cp:contentStatus/>
</cp:coreProperties>
</file>