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225" windowHeight="11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<sst xmlns="http://schemas.openxmlformats.org/spreadsheetml/2006/main" count="123" uniqueCount="111">
  <si>
    <t>Příjmy</t>
  </si>
  <si>
    <t>Schválený rozpočet</t>
  </si>
  <si>
    <t>Upravený rozpočet</t>
  </si>
  <si>
    <t>Skutečnost</t>
  </si>
  <si>
    <t>Daňové</t>
  </si>
  <si>
    <t>Nedaňové</t>
  </si>
  <si>
    <t>Kapitálové</t>
  </si>
  <si>
    <t>Přijaté dotace</t>
  </si>
  <si>
    <t>Celkem</t>
  </si>
  <si>
    <t xml:space="preserve"> </t>
  </si>
  <si>
    <t>Výdaje</t>
  </si>
  <si>
    <t>Běžné</t>
  </si>
  <si>
    <t>Saldo příjmů a výdajů po konsolidaci</t>
  </si>
  <si>
    <t>Financování po konsolidaci</t>
  </si>
  <si>
    <t xml:space="preserve">3. Vyúčtování finančních vztahů  ke státnímu rozpočtu </t>
  </si>
  <si>
    <t>4. Inventarizace majetku, materiálových zásob a závazků</t>
  </si>
  <si>
    <t>Stálá aktiva</t>
  </si>
  <si>
    <t>Dlouhodobý nehmotný majetek</t>
  </si>
  <si>
    <t>Dlouhodobý hmotný majetek</t>
  </si>
  <si>
    <t xml:space="preserve">z toho </t>
  </si>
  <si>
    <t xml:space="preserve">  stavby (021)</t>
  </si>
  <si>
    <t xml:space="preserve">  pozemky (031)</t>
  </si>
  <si>
    <t xml:space="preserve">  samostatné movité věci (022)</t>
  </si>
  <si>
    <t xml:space="preserve">  drobný dlouhodobý majetek (028)</t>
  </si>
  <si>
    <t>Finanční majetek (069) akcie</t>
  </si>
  <si>
    <t>Oběžná aktiva</t>
  </si>
  <si>
    <t>Zásoby</t>
  </si>
  <si>
    <t>Pohledávky</t>
  </si>
  <si>
    <t>Aktiva celkem</t>
  </si>
  <si>
    <t>Pasiva Celkem</t>
  </si>
  <si>
    <t xml:space="preserve">  umělecká díla (032)</t>
  </si>
  <si>
    <t>5. Závazky</t>
  </si>
  <si>
    <t>dlouhodobé</t>
  </si>
  <si>
    <t>krátkodobé</t>
  </si>
  <si>
    <t>z toho</t>
  </si>
  <si>
    <t xml:space="preserve">  dodavatelé</t>
  </si>
  <si>
    <t xml:space="preserve">  přijaté zálohy</t>
  </si>
  <si>
    <t xml:space="preserve">  ostatní závazky</t>
  </si>
  <si>
    <t xml:space="preserve">  zaměstnanci</t>
  </si>
  <si>
    <t xml:space="preserve">  ostatní přímé daně</t>
  </si>
  <si>
    <t xml:space="preserve">  ostatní daně a poplatky</t>
  </si>
  <si>
    <t xml:space="preserve">  jiné závazky</t>
  </si>
  <si>
    <t>6. Pohledávky</t>
  </si>
  <si>
    <t>Pohledávky celkem</t>
  </si>
  <si>
    <t xml:space="preserve">  odběratelé</t>
  </si>
  <si>
    <t xml:space="preserve">  poskytnuté provozní zálohy</t>
  </si>
  <si>
    <t>8. Hospodářský výsledek</t>
  </si>
  <si>
    <t>10. Návrh na usnesení</t>
  </si>
  <si>
    <t>Projednání zprávy o výsledku přezkoumání hospodaření obce</t>
  </si>
  <si>
    <t xml:space="preserve">    </t>
  </si>
  <si>
    <t>(dle § 17 zákona č. 250/200 Sb. o rozpočtový pravidlech územních rozpočtů)</t>
  </si>
  <si>
    <t xml:space="preserve">  nedokončený dlouh. hm. majetek (042)</t>
  </si>
  <si>
    <t xml:space="preserve">  sociální a zdrav. pojištění</t>
  </si>
  <si>
    <t>Krátkodobý fin. majetek (BÚ + fondy)</t>
  </si>
  <si>
    <t xml:space="preserve">  daň z příjmů</t>
  </si>
  <si>
    <t xml:space="preserve">  dohadné účty pasívní</t>
  </si>
  <si>
    <t xml:space="preserve">  dohadné účty aktivní</t>
  </si>
  <si>
    <t>daň z příjmů</t>
  </si>
  <si>
    <t xml:space="preserve">  daň z přidané hodnoty</t>
  </si>
  <si>
    <t xml:space="preserve">  přijaté zálohy  na dotace </t>
  </si>
  <si>
    <t>7. pronájem, prodej a nákup nemovitého a movitého majetku</t>
  </si>
  <si>
    <t>Podúčet Česká národní banka 231 200</t>
  </si>
  <si>
    <t>Základní účet ČS 231 100</t>
  </si>
  <si>
    <t>drobný dlouhodobý nehmotný maj. (018)</t>
  </si>
  <si>
    <t>nedokončený dlouhodobý nehm.maj.(041)</t>
  </si>
  <si>
    <t xml:space="preserve">  závazky k osobám mimo vybrané vládní instituce</t>
  </si>
  <si>
    <t xml:space="preserve">  pohledávky za vybranými ústředními vládními institucemi</t>
  </si>
  <si>
    <t>Obec - hlavní činnost</t>
  </si>
  <si>
    <t>Závěrečný účet obce byl vypracován a zveřejněn na úřední desce obce Bačalky a je v podrobném provedení na elektronické desce obce Bačalky nebo k nahlédnutí v úřadovně obce.</t>
  </si>
  <si>
    <t>V Bačalkách dne 26.5.2013</t>
  </si>
  <si>
    <t>Ing. Pavlína Kaprasová - starostka obce</t>
  </si>
  <si>
    <t>ostatní dlouhodobý nehmotný ma. (019)</t>
  </si>
  <si>
    <t>dodatečné odvody daně z příjmů</t>
  </si>
  <si>
    <t>Podúčet ČS  voda 236 140 = fond</t>
  </si>
  <si>
    <t xml:space="preserve">  ostatní krátkodobé pohledávky</t>
  </si>
  <si>
    <t>Příjmy a výdaje členěné dle paragrafů jsou přílohou č. 1 (dvě strany)</t>
  </si>
  <si>
    <t>Přijaté transfery</t>
  </si>
  <si>
    <t>ze stát.rozpočtu v rámci souhrn. dotač. vztahu</t>
  </si>
  <si>
    <t>ostatní transfery ze stát. rozpočtu (úřad práce)</t>
  </si>
  <si>
    <t>Poskytnuté tranfery</t>
  </si>
  <si>
    <t>DSO Mariánská zahrada - členský příspěvek</t>
  </si>
  <si>
    <t>Závěrečný účet obce Bačalky za rok 2017</t>
  </si>
  <si>
    <t>1. Údaje o plnění příjmů a výdajů za rok 2017:</t>
  </si>
  <si>
    <t>2. Zůstatky na bankovních účtech k 31.12.2017</t>
  </si>
  <si>
    <t>a ostatním rozpočtům veřejné úrovně (během r. 2017)</t>
  </si>
  <si>
    <t>Stav majetku k 31.12.2017</t>
  </si>
  <si>
    <t>K 31.12.2017</t>
  </si>
  <si>
    <t xml:space="preserve">  ostatní daně, poplatky ajiná obdobná peněžitá plnění</t>
  </si>
  <si>
    <t xml:space="preserve">  pohledávky za vybranýmí ústředními vládními institucemi</t>
  </si>
  <si>
    <t>výsledek hospodaření před zdaněním-ztráta</t>
  </si>
  <si>
    <t>výsledek hospodaření po zdanění - ztráta</t>
  </si>
  <si>
    <t>Zastupitelstvo obce schvaluje závěrečný účet obce a vyslovuje souhlas s celoročním hospodařením obce za rok 2017 BEZ VÝHRAD.</t>
  </si>
  <si>
    <r>
      <rPr>
        <b/>
        <u val="single"/>
        <sz val="10"/>
        <rFont val="Arial"/>
        <family val="2"/>
      </rPr>
      <t>Poznámka:</t>
    </r>
    <r>
      <rPr>
        <sz val="10"/>
        <rFont val="Arial"/>
        <family val="2"/>
      </rPr>
      <t xml:space="preserve"> Součástí závěrečného účtu obce, který je zveřejněn na elektronické úřední desce jsou zároveň výkazy za prosinec 2017 - Fin.2-12M, Rozvaha, Výkaz zisku a ztráty, Příloha</t>
    </r>
  </si>
  <si>
    <t>V Bačalkách dne 21. 5. 2018</t>
  </si>
  <si>
    <t>Majetkový účet k účtu akcií</t>
  </si>
  <si>
    <t>MMR - na opravu povrchu místní komunikace</t>
  </si>
  <si>
    <t>na volby do Poslanecké sněmovny Parlamentu ČR</t>
  </si>
  <si>
    <t>neinvestiční transfery obcím</t>
  </si>
  <si>
    <t>*Obec jako prodávající uzavřela dne 4.3.2017 s fyzickou osobou Kupní smlouvu na prodej pozemku p. č. 564/7 - ostatní plocha o výměře 285 m2 v k. ú. Bačalky za dohodnutou kupní cenu 3.269,- Kč + náklady za vyhotovení geometrického plánu a na poplatek za podání návrhu na vklad do katastru nemovitostí ve výši 4.317,- Kč. Celková částka 7.586,- Kč byla obci zaplacena hotově dne 4.3.2017. Záměr prodeje byl zveřejněn po dobu 15-ti dnů. ZO schválilo tento prodej pozemku dne 19. prosince 2016. Právní účinky do KN nastaly 10.3.2017.</t>
  </si>
  <si>
    <t>*Obec jako prodávající uzavřela dne 4.3.2017 s fyzickou osobou Kupní smlouvu na prodej pozemku p. č. 564/8 - ostatní plocha o výměře 133 m2 v k. ú. Bačalky za dohodnutou kupní cenu 1.529,- Kč + náklady za vyhotovení geometrického plánu a na poplatek za podání návrhu na vklad do katastru nemovitostí ve výši 4.317,- Kč. Celková částka 5.843,- Kč byla obci zaplacena hotově dne 4.3.2017. Záměr prodeje byl zveřejněn po dobu 15-ti dnů. ZO schválilo tento prodej pozemku dne 19. prosince 2016. Právní účinky do KN nastaly 10.3.2017.</t>
  </si>
  <si>
    <t>*Obec jako prodávající uzavřela dne 4.3.2017 s fyzickou osobou Kupní smlouvu na prodej pozemku p. č. 564/10 - ostatní plocha o výměře 161 m2 v k. ú. Bačalky za dohodnutou kupní cenu 1.847,- Kč + náklady za vyhotovení geometrického plánu a na poplatek za podání návrhu na vklad do katastru nemovitostí ve výši 7.634,- Kč. Celková částka 9.481,- Kč byla obci zaplacena hotově dne 4.3.2017. Záměr prodeje byl zveřejněn po dobu 15-ti dnů. ZO schválilo tento prodej pozemku dne 19. prosince 2016. Právní účinky do KN nastaly 10.3.2017.</t>
  </si>
  <si>
    <t>*Obec jako prodávající uzavřela dne 4.3.2017 s fyzickou osobou Kupní smlouvu na prodej pozemku p. č. 676/2 - ostatní plocha o výměře 160 m2 v k. ú.Lično u Milkovic za dohodnutou kupní cenu 1.835,- Kč + náklady za vyhotovení geometrického plánu a na poplatek za podání návrhu na vklad do katastru nemovitostí ve výši 7.271,- Kč. Celková částka 9.106,- Kč byla obci zaplacena hotově dne 4.3.2017. Záměr prodeje byl zveřejněn po dobu 15-ti dnů. ZO schválilo tento prodej pozemku dne 19. prosince 2016. Právní účinky do KN nastaly 10.3.2017.</t>
  </si>
  <si>
    <t>*Obec jako prodávající uzavřela dne 14.6.2017 s fyzickou osobou Kupní smlouvu na prodej pozemku p. č. 564/12 - ostatní plocha, ostatní komunikace o výměře 51 m2 v k. ú. Bačalky za dohodnutou kupní cenu 495,- Kč + náklady za vyhotovení geometrického plánu a na poplatek za podání návrhu na vklad do katastru nemovitostí ve výši 6.851,- Kč. Celková částka 7.346,- Kč byla obci zaplacena hotově dne 14.6.2017. Záměr prodeje byl zveřejněn po dobu 15-ti dnů. ZO schválilo tento prodej pozemku dne 12. června 2017. Právní účinky do KN nastaly 21.6.2017.</t>
  </si>
  <si>
    <t>*Obec jako prodávající uzavřela dne 17.6.2017 s fyzickou osobou Kupní smlouvu na prodej pozemku p. č. 564/3 - ostatní plocha, ostatní komunikace o výměře 53 m2, p. č. 32/4 - ostatní plocha, ostatní komunikace o výměře 22 m2, p. č. 29/1 - ostatní plocha, ostatní komunikace o výměře 94 m2, p. č. 454/10 - ostatní plocha, ostatní komunikace o výměře 67 m2 vše v k. ú. Bačalky za dohodnutou kupní cenu 2.289,- Kč + náklady spojené s vyhotovením smlouvy a na poplatek za podání návrhu na vklad do katastru nemovitostí ve výši 1.300,-- Kč. Celková částka 3.589,- Kč byla obci zaplacena hotově dne 17.6.2017. Záměr prodeje byl zveřejněn po dobu 15-ti dnů. ZO schválilo tento prodej pozemku dne 12. června 2017. Právní účinky do KN nastaly 21.6.2017.</t>
  </si>
  <si>
    <t>9. Zpráva o přezkoumání hospodaření Obce Bačalky za rok 2017</t>
  </si>
  <si>
    <r>
      <t>Závěrečné přezkoumání hospodaření bylo provedeno pracovníky Krajského úřadu Královéhradeckého kraje dne 15.5.2018. Při přezkoumání hospodaření podle § 10 odst. 3 písm a) zákona č. 420/2004 Sb., o přezkoumání hospodaření územních samosprávních celků a dobrovolných svazků obcí nebyly zjištěny chyby a nedostatky.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(viz.příloha č. 2  Zpráva o výsledku přezkoumání hospodaření). </t>
    </r>
  </si>
  <si>
    <t>finanční dar na časopis Pramínek</t>
  </si>
  <si>
    <t>Vyvěšeno dne: 21. 5. 2018 pod č.j. Ú22/05/2018</t>
  </si>
  <si>
    <t>Sejmuto dne: 6.6.2018</t>
  </si>
  <si>
    <r>
      <t xml:space="preserve">Zastupitelstvo obce bude seznámeno s výsledkem přezkoumání hospodaření za rok 2017 na veřejném zasedání dne </t>
    </r>
    <r>
      <rPr>
        <sz val="10"/>
        <rFont val="Arial"/>
        <family val="2"/>
      </rPr>
      <t>11. června 2018.</t>
    </r>
  </si>
  <si>
    <t>Ing. Pavlína Kaprasová - starostka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</si>
</sst>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b/>
      <sz val="20"/>
      <name val="Arial"/>
      <family val="2"/>
    </font>
    <font>
      <u val="single"/>
      <sz val="12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9" borderId="0" applyNumberFormat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3" fillId="0" borderId="0" xfId="0" applyFont="1" applyAlignment="1">
      <alignment/>
    </xf>
    <xf numFmtId="43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43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43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43" fontId="0" fillId="0" borderId="10" xfId="0" applyNumberFormat="1" applyBorder="1" applyAlignment="1">
      <alignment/>
    </xf>
    <xf numFmtId="0" fontId="0" fillId="0" borderId="0" xfId="0" applyAlignment="1">
      <alignment wrapText="1"/>
    </xf>
    <xf numFmtId="4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43" fontId="0" fillId="0" borderId="11" xfId="0" applyNumberFormat="1" applyBorder="1" applyAlignment="1">
      <alignment/>
    </xf>
    <xf numFmtId="0" fontId="7" fillId="0" borderId="0" xfId="0" applyFont="1" applyAlignment="1">
      <alignment/>
    </xf>
    <xf numFmtId="43" fontId="0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43" fontId="0" fillId="0" borderId="0" xfId="0" applyNumberFormat="1" applyFont="1" applyAlignment="1">
      <alignment/>
    </xf>
    <xf numFmtId="43" fontId="0" fillId="0" borderId="12" xfId="0" applyNumberFormat="1" applyFont="1" applyBorder="1" applyAlignment="1">
      <alignment/>
    </xf>
    <xf numFmtId="0" fontId="0" fillId="0" borderId="0" xfId="0" applyFont="1" applyAlignment="1">
      <alignment horizontal="left" vertical="top" wrapText="1"/>
    </xf>
    <xf numFmtId="43" fontId="0" fillId="0" borderId="13" xfId="0" applyNumberForma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32" borderId="0" xfId="0" applyFill="1" applyAlignment="1">
      <alignment horizontal="left" vertical="top" wrapText="1"/>
    </xf>
    <xf numFmtId="0" fontId="0" fillId="32" borderId="0" xfId="0" applyFill="1" applyAlignment="1">
      <alignment/>
    </xf>
    <xf numFmtId="0" fontId="3" fillId="32" borderId="0" xfId="0" applyFont="1" applyFill="1" applyAlignment="1">
      <alignment/>
    </xf>
    <xf numFmtId="43" fontId="0" fillId="32" borderId="0" xfId="0" applyNumberFormat="1" applyFill="1" applyAlignment="1">
      <alignment/>
    </xf>
    <xf numFmtId="0" fontId="6" fillId="32" borderId="0" xfId="0" applyFont="1" applyFill="1" applyAlignment="1">
      <alignment/>
    </xf>
    <xf numFmtId="43" fontId="0" fillId="32" borderId="10" xfId="0" applyNumberFormat="1" applyFill="1" applyBorder="1" applyAlignment="1">
      <alignment/>
    </xf>
    <xf numFmtId="43" fontId="7" fillId="32" borderId="0" xfId="0" applyNumberFormat="1" applyFont="1" applyFill="1" applyAlignment="1">
      <alignment/>
    </xf>
    <xf numFmtId="43" fontId="7" fillId="32" borderId="0" xfId="0" applyNumberFormat="1" applyFont="1" applyFill="1" applyBorder="1" applyAlignment="1">
      <alignment/>
    </xf>
    <xf numFmtId="0" fontId="7" fillId="32" borderId="0" xfId="0" applyFont="1" applyFill="1" applyBorder="1" applyAlignment="1">
      <alignment wrapText="1"/>
    </xf>
    <xf numFmtId="0" fontId="0" fillId="0" borderId="15" xfId="0" applyFont="1" applyBorder="1" applyAlignment="1">
      <alignment horizontal="left" vertical="top" wrapText="1"/>
    </xf>
    <xf numFmtId="0" fontId="0" fillId="32" borderId="0" xfId="0" applyFill="1" applyAlignment="1">
      <alignment vertical="top" wrapText="1"/>
    </xf>
    <xf numFmtId="0" fontId="0" fillId="32" borderId="0" xfId="0" applyFill="1" applyAlignment="1">
      <alignment horizontal="justify" wrapText="1"/>
    </xf>
    <xf numFmtId="43" fontId="0" fillId="32" borderId="0" xfId="0" applyNumberFormat="1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14" xfId="0" applyFont="1" applyFill="1" applyBorder="1" applyAlignment="1">
      <alignment/>
    </xf>
    <xf numFmtId="0" fontId="0" fillId="32" borderId="13" xfId="0" applyFill="1" applyBorder="1" applyAlignment="1">
      <alignment/>
    </xf>
    <xf numFmtId="0" fontId="7" fillId="32" borderId="0" xfId="0" applyFont="1" applyFill="1" applyAlignment="1">
      <alignment wrapText="1"/>
    </xf>
    <xf numFmtId="0" fontId="0" fillId="0" borderId="0" xfId="0" applyAlignment="1">
      <alignment/>
    </xf>
    <xf numFmtId="43" fontId="0" fillId="0" borderId="10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32" borderId="0" xfId="0" applyFill="1" applyBorder="1" applyAlignment="1">
      <alignment/>
    </xf>
    <xf numFmtId="43" fontId="0" fillId="32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32" borderId="10" xfId="0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 vertical="top" wrapText="1"/>
    </xf>
    <xf numFmtId="0" fontId="0" fillId="32" borderId="0" xfId="0" applyFont="1" applyFill="1" applyAlignment="1">
      <alignment/>
    </xf>
    <xf numFmtId="0" fontId="0" fillId="0" borderId="0" xfId="0" applyBorder="1" applyAlignment="1">
      <alignment/>
    </xf>
    <xf numFmtId="0" fontId="0" fillId="32" borderId="14" xfId="0" applyFont="1" applyFill="1" applyBorder="1" applyAlignment="1">
      <alignment horizontal="left" vertical="top" wrapText="1"/>
    </xf>
    <xf numFmtId="0" fontId="0" fillId="32" borderId="16" xfId="0" applyFont="1" applyFill="1" applyBorder="1" applyAlignment="1">
      <alignment horizontal="left" vertical="top" wrapText="1"/>
    </xf>
    <xf numFmtId="0" fontId="0" fillId="32" borderId="13" xfId="0" applyFont="1" applyFill="1" applyBorder="1" applyAlignment="1">
      <alignment horizontal="left" vertical="top" wrapText="1"/>
    </xf>
    <xf numFmtId="0" fontId="4" fillId="32" borderId="0" xfId="0" applyFont="1" applyFill="1" applyAlignment="1">
      <alignment vertical="top" wrapText="1"/>
    </xf>
    <xf numFmtId="0" fontId="4" fillId="32" borderId="0" xfId="0" applyFont="1" applyFill="1" applyAlignment="1">
      <alignment/>
    </xf>
    <xf numFmtId="0" fontId="45" fillId="32" borderId="0" xfId="0" applyFont="1" applyFill="1" applyAlignment="1">
      <alignment vertical="top" wrapText="1"/>
    </xf>
    <xf numFmtId="0" fontId="0" fillId="32" borderId="0" xfId="0" applyFont="1" applyFill="1" applyAlignment="1">
      <alignment horizontal="justify" wrapText="1"/>
    </xf>
    <xf numFmtId="0" fontId="0" fillId="32" borderId="0" xfId="0" applyFill="1" applyAlignment="1">
      <alignment horizontal="justify" wrapText="1"/>
    </xf>
    <xf numFmtId="0" fontId="0" fillId="32" borderId="0" xfId="0" applyFont="1" applyFill="1" applyBorder="1" applyAlignment="1">
      <alignment horizontal="left"/>
    </xf>
    <xf numFmtId="0" fontId="0" fillId="32" borderId="0" xfId="0" applyFont="1" applyFill="1" applyAlignment="1">
      <alignment horizontal="justify" vertical="top" wrapText="1"/>
    </xf>
    <xf numFmtId="0" fontId="0" fillId="32" borderId="0" xfId="0" applyFont="1" applyFill="1" applyAlignment="1">
      <alignment horizontal="justify"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32" borderId="0" xfId="0" applyFill="1" applyAlignment="1">
      <alignment horizontal="justify" vertical="top" wrapText="1"/>
    </xf>
    <xf numFmtId="0" fontId="0" fillId="32" borderId="0" xfId="0" applyFont="1" applyFill="1" applyAlignment="1">
      <alignment horizontal="justify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4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43" fontId="0" fillId="32" borderId="15" xfId="0" applyNumberFormat="1" applyFill="1" applyBorder="1" applyAlignment="1">
      <alignment/>
    </xf>
    <xf numFmtId="0" fontId="0" fillId="32" borderId="0" xfId="0" applyFill="1" applyBorder="1" applyAlignment="1">
      <alignment/>
    </xf>
    <xf numFmtId="43" fontId="0" fillId="32" borderId="0" xfId="0" applyNumberFormat="1" applyFill="1" applyBorder="1" applyAlignment="1">
      <alignment/>
    </xf>
    <xf numFmtId="0" fontId="0" fillId="32" borderId="14" xfId="0" applyFont="1" applyFill="1" applyBorder="1" applyAlignment="1">
      <alignment/>
    </xf>
    <xf numFmtId="0" fontId="0" fillId="32" borderId="13" xfId="0" applyFill="1" applyBorder="1" applyAlignment="1">
      <alignment/>
    </xf>
    <xf numFmtId="0" fontId="0" fillId="0" borderId="14" xfId="0" applyFont="1" applyBorder="1" applyAlignment="1">
      <alignment/>
    </xf>
    <xf numFmtId="43" fontId="0" fillId="32" borderId="0" xfId="0" applyNumberFormat="1" applyFont="1" applyFill="1" applyBorder="1" applyAlignment="1">
      <alignment/>
    </xf>
    <xf numFmtId="0" fontId="0" fillId="32" borderId="0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9"/>
  <sheetViews>
    <sheetView tabSelected="1" zoomScalePageLayoutView="0" workbookViewId="0" topLeftCell="A1">
      <selection activeCell="B138" sqref="B138"/>
    </sheetView>
  </sheetViews>
  <sheetFormatPr defaultColWidth="9.140625" defaultRowHeight="12.75"/>
  <cols>
    <col min="1" max="1" width="16.7109375" style="0" customWidth="1"/>
    <col min="2" max="2" width="18.421875" style="1" customWidth="1"/>
    <col min="3" max="4" width="18.140625" style="1" customWidth="1"/>
    <col min="5" max="5" width="9.8515625" style="0" customWidth="1"/>
    <col min="6" max="6" width="4.00390625" style="0" customWidth="1"/>
  </cols>
  <sheetData>
    <row r="1" spans="1:6" ht="12.75" customHeight="1">
      <c r="A1" s="78" t="s">
        <v>81</v>
      </c>
      <c r="B1" s="78"/>
      <c r="C1" s="78"/>
      <c r="D1" s="78"/>
      <c r="E1" s="78"/>
      <c r="F1" s="78"/>
    </row>
    <row r="2" spans="1:6" ht="12.75" customHeight="1">
      <c r="A2" s="78"/>
      <c r="B2" s="78"/>
      <c r="C2" s="78"/>
      <c r="D2" s="78"/>
      <c r="E2" s="78"/>
      <c r="F2" s="78"/>
    </row>
    <row r="3" spans="1:6" ht="12.75" customHeight="1">
      <c r="A3" s="78"/>
      <c r="B3" s="78"/>
      <c r="C3" s="78"/>
      <c r="D3" s="78"/>
      <c r="E3" s="78"/>
      <c r="F3" s="78"/>
    </row>
    <row r="4" spans="1:6" ht="12.75">
      <c r="A4" s="79" t="s">
        <v>50</v>
      </c>
      <c r="B4" s="79"/>
      <c r="C4" s="79"/>
      <c r="D4" s="79"/>
      <c r="E4" s="79"/>
      <c r="F4" s="79"/>
    </row>
    <row r="7" ht="18">
      <c r="A7" s="2" t="s">
        <v>82</v>
      </c>
    </row>
    <row r="10" spans="1:4" ht="12.75">
      <c r="A10" s="4" t="s">
        <v>0</v>
      </c>
      <c r="B10" s="5" t="s">
        <v>1</v>
      </c>
      <c r="C10" s="5" t="s">
        <v>2</v>
      </c>
      <c r="D10" s="5" t="s">
        <v>3</v>
      </c>
    </row>
    <row r="11" spans="1:4" ht="12.75">
      <c r="A11" s="6" t="s">
        <v>4</v>
      </c>
      <c r="B11" s="7">
        <v>2212200</v>
      </c>
      <c r="C11" s="7">
        <v>2443111</v>
      </c>
      <c r="D11" s="7">
        <v>2439497.09</v>
      </c>
    </row>
    <row r="12" spans="1:4" ht="12.75">
      <c r="A12" s="6" t="s">
        <v>5</v>
      </c>
      <c r="B12" s="7">
        <v>390000</v>
      </c>
      <c r="C12" s="7">
        <v>410122</v>
      </c>
      <c r="D12" s="7">
        <v>354143.9</v>
      </c>
    </row>
    <row r="13" spans="1:4" ht="12.75">
      <c r="A13" s="6" t="s">
        <v>6</v>
      </c>
      <c r="B13" s="7">
        <v>12000</v>
      </c>
      <c r="C13" s="7">
        <v>19790</v>
      </c>
      <c r="D13" s="7">
        <v>11261</v>
      </c>
    </row>
    <row r="14" spans="1:4" ht="12.75">
      <c r="A14" s="6" t="s">
        <v>7</v>
      </c>
      <c r="B14" s="7">
        <v>85800</v>
      </c>
      <c r="C14" s="7">
        <v>1108994</v>
      </c>
      <c r="D14" s="7">
        <v>1753994</v>
      </c>
    </row>
    <row r="15" spans="1:4" ht="12.75">
      <c r="A15" s="6" t="s">
        <v>8</v>
      </c>
      <c r="B15" s="7">
        <f>SUM(B11:B14)</f>
        <v>2700000</v>
      </c>
      <c r="C15" s="7">
        <f>SUM(C11:C14)</f>
        <v>3982017</v>
      </c>
      <c r="D15" s="7">
        <f>SUM(D11:D14)</f>
        <v>4558895.99</v>
      </c>
    </row>
    <row r="18" spans="1:4" ht="12.75">
      <c r="A18" s="4" t="s">
        <v>10</v>
      </c>
      <c r="B18" s="5" t="s">
        <v>1</v>
      </c>
      <c r="C18" s="5" t="s">
        <v>2</v>
      </c>
      <c r="D18" s="5" t="s">
        <v>3</v>
      </c>
    </row>
    <row r="19" spans="1:4" ht="12.75">
      <c r="A19" s="6" t="s">
        <v>11</v>
      </c>
      <c r="B19" s="7">
        <v>3200000</v>
      </c>
      <c r="C19" s="7">
        <v>4482017</v>
      </c>
      <c r="D19" s="7">
        <v>5065608.63</v>
      </c>
    </row>
    <row r="20" spans="1:4" ht="12.75">
      <c r="A20" s="6" t="s">
        <v>6</v>
      </c>
      <c r="B20" s="7">
        <v>0</v>
      </c>
      <c r="C20" s="7">
        <v>0</v>
      </c>
      <c r="D20" s="7">
        <v>0</v>
      </c>
    </row>
    <row r="21" spans="1:4" ht="12.75">
      <c r="A21" s="6"/>
      <c r="B21" s="7">
        <f>SUM(B19:B20)</f>
        <v>3200000</v>
      </c>
      <c r="C21" s="7">
        <f>SUM(C19:C20)</f>
        <v>4482017</v>
      </c>
      <c r="D21" s="7">
        <f>SUM(D19:D20)</f>
        <v>5065608.63</v>
      </c>
    </row>
    <row r="23" spans="1:5" ht="12.75">
      <c r="A23" t="s">
        <v>12</v>
      </c>
      <c r="D23" s="1">
        <v>-506712.64</v>
      </c>
      <c r="E23" s="13" t="s">
        <v>9</v>
      </c>
    </row>
    <row r="24" spans="1:4" ht="12.75">
      <c r="A24" t="s">
        <v>13</v>
      </c>
      <c r="D24" s="1">
        <v>506712.64</v>
      </c>
    </row>
    <row r="25" ht="15.75" customHeight="1"/>
    <row r="26" spans="1:4" ht="12.75">
      <c r="A26" s="61" t="s">
        <v>75</v>
      </c>
      <c r="B26" s="27"/>
      <c r="C26" s="27"/>
      <c r="D26" s="27"/>
    </row>
    <row r="27" ht="48" customHeight="1"/>
    <row r="28" ht="18">
      <c r="A28" s="2" t="s">
        <v>83</v>
      </c>
    </row>
    <row r="29" spans="1:3" ht="12.75">
      <c r="A29" s="6" t="s">
        <v>62</v>
      </c>
      <c r="B29" s="7"/>
      <c r="C29" s="59">
        <v>1592460.25</v>
      </c>
    </row>
    <row r="30" spans="1:3" ht="12.75">
      <c r="A30" s="82" t="s">
        <v>61</v>
      </c>
      <c r="B30" s="81"/>
      <c r="C30" s="59">
        <v>4013.15</v>
      </c>
    </row>
    <row r="31" spans="1:3" ht="12.75">
      <c r="A31" s="57" t="s">
        <v>94</v>
      </c>
      <c r="B31" s="23"/>
      <c r="C31" s="59">
        <v>6527</v>
      </c>
    </row>
    <row r="32" spans="1:3" ht="12.75">
      <c r="A32" s="82" t="s">
        <v>73</v>
      </c>
      <c r="B32" s="81"/>
      <c r="C32" s="59">
        <v>131423</v>
      </c>
    </row>
    <row r="33" ht="12.75">
      <c r="C33" s="8">
        <f>SUM(C29:C32)</f>
        <v>1734423.4</v>
      </c>
    </row>
    <row r="34" ht="12.75">
      <c r="C34" s="8"/>
    </row>
    <row r="35" spans="3:8" ht="39" customHeight="1">
      <c r="C35" s="8"/>
      <c r="H35" s="13" t="s">
        <v>9</v>
      </c>
    </row>
    <row r="36" spans="1:3" ht="18">
      <c r="A36" s="2" t="s">
        <v>14</v>
      </c>
      <c r="C36" s="8"/>
    </row>
    <row r="37" spans="1:3" ht="18">
      <c r="A37" s="2" t="s">
        <v>84</v>
      </c>
      <c r="C37" s="8"/>
    </row>
    <row r="38" spans="1:3" s="41" customFormat="1" ht="12.75">
      <c r="A38" s="49" t="s">
        <v>76</v>
      </c>
      <c r="B38" s="46">
        <v>57800</v>
      </c>
      <c r="C38" s="44" t="s">
        <v>77</v>
      </c>
    </row>
    <row r="39" spans="2:3" s="41" customFormat="1" ht="12.75" customHeight="1">
      <c r="B39" s="46">
        <v>102727</v>
      </c>
      <c r="C39" s="44" t="s">
        <v>78</v>
      </c>
    </row>
    <row r="40" spans="2:3" s="41" customFormat="1" ht="12.75" customHeight="1">
      <c r="B40" s="46">
        <v>660000</v>
      </c>
      <c r="C40" s="44" t="s">
        <v>95</v>
      </c>
    </row>
    <row r="41" spans="2:3" s="41" customFormat="1" ht="12.75" customHeight="1">
      <c r="B41" s="46">
        <v>18467</v>
      </c>
      <c r="C41" s="44" t="s">
        <v>96</v>
      </c>
    </row>
    <row r="42" spans="2:3" s="41" customFormat="1" ht="12.75" customHeight="1">
      <c r="B42" s="47">
        <f>SUM(B38:B41)</f>
        <v>838994</v>
      </c>
      <c r="C42" s="44"/>
    </row>
    <row r="43" spans="2:3" s="41" customFormat="1" ht="12.75" customHeight="1">
      <c r="B43" s="47"/>
      <c r="C43" s="44"/>
    </row>
    <row r="44" spans="1:3" s="41" customFormat="1" ht="12.75" customHeight="1">
      <c r="A44" s="49" t="s">
        <v>79</v>
      </c>
      <c r="B44" s="8">
        <v>6000</v>
      </c>
      <c r="C44" s="44" t="s">
        <v>106</v>
      </c>
    </row>
    <row r="45" spans="2:3" ht="12.75" customHeight="1">
      <c r="B45" s="8">
        <v>2295</v>
      </c>
      <c r="C45" s="45" t="s">
        <v>80</v>
      </c>
    </row>
    <row r="46" spans="2:3" ht="12.75" customHeight="1">
      <c r="B46" s="8">
        <v>1600</v>
      </c>
      <c r="C46" s="45" t="s">
        <v>97</v>
      </c>
    </row>
    <row r="47" spans="2:3" ht="12.75" customHeight="1">
      <c r="B47" s="48">
        <f>SUM(B44:B46)</f>
        <v>9895</v>
      </c>
      <c r="C47" s="45"/>
    </row>
    <row r="48" spans="2:3" ht="12.75" customHeight="1">
      <c r="B48" s="8"/>
      <c r="C48" s="45"/>
    </row>
    <row r="49" spans="2:3" ht="12.75" customHeight="1">
      <c r="B49" s="8"/>
      <c r="C49" s="45"/>
    </row>
    <row r="50" spans="2:3" ht="12.75" customHeight="1">
      <c r="B50" s="8"/>
      <c r="C50" s="45"/>
    </row>
    <row r="51" spans="2:3" ht="12.75" customHeight="1">
      <c r="B51" s="8"/>
      <c r="C51" s="45"/>
    </row>
    <row r="52" spans="2:3" ht="12.75" customHeight="1">
      <c r="B52" s="8"/>
      <c r="C52" s="45"/>
    </row>
    <row r="53" spans="1:3" ht="18">
      <c r="A53" s="2" t="s">
        <v>15</v>
      </c>
      <c r="C53" s="8"/>
    </row>
    <row r="54" spans="1:3" ht="27" customHeight="1">
      <c r="A54" s="55" t="s">
        <v>85</v>
      </c>
      <c r="C54" s="8"/>
    </row>
    <row r="55" ht="12.75">
      <c r="C55" s="8"/>
    </row>
    <row r="56" ht="12.75">
      <c r="A56" s="9" t="s">
        <v>16</v>
      </c>
    </row>
    <row r="57" spans="1:3" ht="12.75">
      <c r="A57" s="80" t="s">
        <v>17</v>
      </c>
      <c r="B57" s="81"/>
      <c r="C57" s="7">
        <v>363988</v>
      </c>
    </row>
    <row r="58" spans="1:3" ht="12.75">
      <c r="A58" s="82" t="s">
        <v>34</v>
      </c>
      <c r="B58" s="81"/>
      <c r="C58" s="7"/>
    </row>
    <row r="59" spans="1:4" ht="12.75">
      <c r="A59" s="82" t="s">
        <v>63</v>
      </c>
      <c r="B59" s="81"/>
      <c r="C59" s="7"/>
      <c r="D59" s="7">
        <v>96736</v>
      </c>
    </row>
    <row r="60" spans="1:4" ht="12.75">
      <c r="A60" s="22" t="s">
        <v>71</v>
      </c>
      <c r="B60" s="23"/>
      <c r="C60" s="7"/>
      <c r="D60" s="7">
        <v>267252</v>
      </c>
    </row>
    <row r="61" spans="1:4" ht="12.75">
      <c r="A61" s="82" t="s">
        <v>64</v>
      </c>
      <c r="B61" s="81"/>
      <c r="C61" s="7"/>
      <c r="D61" s="7">
        <v>0</v>
      </c>
    </row>
    <row r="62" spans="1:3" ht="12.75">
      <c r="A62" s="80" t="s">
        <v>18</v>
      </c>
      <c r="B62" s="81"/>
      <c r="C62" s="7">
        <v>26442096.58</v>
      </c>
    </row>
    <row r="63" spans="1:4" ht="12.75">
      <c r="A63" s="80" t="s">
        <v>19</v>
      </c>
      <c r="B63" s="81"/>
      <c r="C63" s="7"/>
      <c r="D63" s="12"/>
    </row>
    <row r="64" spans="1:4" ht="12.75">
      <c r="A64" s="80" t="s">
        <v>20</v>
      </c>
      <c r="B64" s="81"/>
      <c r="C64" s="7"/>
      <c r="D64" s="7">
        <v>21486613.98</v>
      </c>
    </row>
    <row r="65" spans="1:4" ht="12.75">
      <c r="A65" s="80" t="s">
        <v>21</v>
      </c>
      <c r="B65" s="81"/>
      <c r="C65" s="7"/>
      <c r="D65" s="7">
        <v>3764323.5</v>
      </c>
    </row>
    <row r="66" spans="1:4" ht="12.75">
      <c r="A66" s="80" t="s">
        <v>30</v>
      </c>
      <c r="B66" s="81"/>
      <c r="C66" s="7"/>
      <c r="D66" s="7">
        <v>0</v>
      </c>
    </row>
    <row r="67" spans="1:4" ht="12.75">
      <c r="A67" s="80" t="s">
        <v>22</v>
      </c>
      <c r="B67" s="81"/>
      <c r="C67" s="7"/>
      <c r="D67" s="7">
        <v>248288.5</v>
      </c>
    </row>
    <row r="68" spans="1:4" ht="12.75">
      <c r="A68" s="80" t="s">
        <v>23</v>
      </c>
      <c r="B68" s="81"/>
      <c r="C68" s="7"/>
      <c r="D68" s="7">
        <v>541620.6</v>
      </c>
    </row>
    <row r="69" spans="1:4" ht="12.75">
      <c r="A69" s="80" t="s">
        <v>51</v>
      </c>
      <c r="B69" s="81"/>
      <c r="C69" s="7"/>
      <c r="D69" s="7">
        <v>401250</v>
      </c>
    </row>
    <row r="70" spans="1:4" ht="12.75">
      <c r="A70" s="6" t="s">
        <v>24</v>
      </c>
      <c r="B70" s="10"/>
      <c r="C70" s="7">
        <v>10000</v>
      </c>
      <c r="D70" s="19"/>
    </row>
    <row r="71" spans="1:4" ht="12.75">
      <c r="A71" s="9" t="s">
        <v>25</v>
      </c>
      <c r="D71" s="12" t="s">
        <v>9</v>
      </c>
    </row>
    <row r="72" spans="1:3" ht="12.75">
      <c r="A72" s="80" t="s">
        <v>26</v>
      </c>
      <c r="B72" s="81"/>
      <c r="C72" s="7">
        <v>7465</v>
      </c>
    </row>
    <row r="73" spans="1:3" ht="12.75">
      <c r="A73" s="80" t="s">
        <v>27</v>
      </c>
      <c r="B73" s="81"/>
      <c r="C73" s="7">
        <v>748640</v>
      </c>
    </row>
    <row r="74" spans="1:3" ht="12.75">
      <c r="A74" s="82" t="s">
        <v>53</v>
      </c>
      <c r="B74" s="81"/>
      <c r="C74" s="7">
        <v>1734423.4</v>
      </c>
    </row>
    <row r="75" spans="1:3" ht="12.75">
      <c r="A75" s="83" t="s">
        <v>28</v>
      </c>
      <c r="B75" s="84"/>
      <c r="C75" s="3">
        <f>SUM(C57:C74)</f>
        <v>29306612.979999997</v>
      </c>
    </row>
    <row r="76" spans="1:3" ht="12.75">
      <c r="A76" s="86" t="s">
        <v>29</v>
      </c>
      <c r="B76" s="87"/>
      <c r="C76" s="3">
        <v>25329121.18</v>
      </c>
    </row>
    <row r="78" ht="18">
      <c r="A78" s="2" t="s">
        <v>31</v>
      </c>
    </row>
    <row r="79" spans="1:3" ht="12.75">
      <c r="A79" s="56" t="s">
        <v>86</v>
      </c>
      <c r="B79" s="7" t="s">
        <v>32</v>
      </c>
      <c r="C79" s="7">
        <v>0</v>
      </c>
    </row>
    <row r="80" spans="1:3" ht="12.75">
      <c r="A80" s="6"/>
      <c r="B80" s="7" t="s">
        <v>33</v>
      </c>
      <c r="C80" s="7">
        <v>915381</v>
      </c>
    </row>
    <row r="81" spans="1:4" ht="12.75">
      <c r="A81" s="80" t="s">
        <v>34</v>
      </c>
      <c r="B81" s="85"/>
      <c r="C81" s="81"/>
      <c r="D81" s="14"/>
    </row>
    <row r="82" spans="1:4" ht="12.75">
      <c r="A82" s="80" t="s">
        <v>35</v>
      </c>
      <c r="B82" s="85"/>
      <c r="C82" s="81"/>
      <c r="D82" s="7">
        <v>60446</v>
      </c>
    </row>
    <row r="83" spans="1:4" ht="12.75">
      <c r="A83" s="80" t="s">
        <v>36</v>
      </c>
      <c r="B83" s="85"/>
      <c r="C83" s="81"/>
      <c r="D83" s="7">
        <v>4385</v>
      </c>
    </row>
    <row r="84" spans="1:4" ht="12.75">
      <c r="A84" s="80" t="s">
        <v>37</v>
      </c>
      <c r="B84" s="85"/>
      <c r="C84" s="81"/>
      <c r="D84" s="7">
        <v>0</v>
      </c>
    </row>
    <row r="85" spans="1:4" ht="12.75">
      <c r="A85" s="80" t="s">
        <v>38</v>
      </c>
      <c r="B85" s="85"/>
      <c r="C85" s="81"/>
      <c r="D85" s="7">
        <v>49201</v>
      </c>
    </row>
    <row r="86" spans="1:4" ht="12.75">
      <c r="A86" s="80" t="s">
        <v>52</v>
      </c>
      <c r="B86" s="85"/>
      <c r="C86" s="81"/>
      <c r="D86" s="7">
        <v>9345</v>
      </c>
    </row>
    <row r="87" spans="1:4" ht="12.75">
      <c r="A87" s="82" t="s">
        <v>54</v>
      </c>
      <c r="B87" s="85"/>
      <c r="C87" s="81"/>
      <c r="D87" s="7">
        <v>81320</v>
      </c>
    </row>
    <row r="88" spans="1:4" ht="12.75">
      <c r="A88" s="80" t="s">
        <v>39</v>
      </c>
      <c r="B88" s="85"/>
      <c r="C88" s="81"/>
      <c r="D88" s="7">
        <v>0</v>
      </c>
    </row>
    <row r="89" spans="1:4" ht="12.75">
      <c r="A89" s="82" t="s">
        <v>58</v>
      </c>
      <c r="B89" s="85"/>
      <c r="C89" s="81"/>
      <c r="D89" s="7">
        <v>0</v>
      </c>
    </row>
    <row r="90" spans="1:4" ht="12.75">
      <c r="A90" s="80" t="s">
        <v>40</v>
      </c>
      <c r="B90" s="85"/>
      <c r="C90" s="81"/>
      <c r="D90" s="42">
        <v>0</v>
      </c>
    </row>
    <row r="91" spans="1:4" ht="12.75">
      <c r="A91" s="88" t="s">
        <v>65</v>
      </c>
      <c r="B91" s="89"/>
      <c r="C91" s="90"/>
      <c r="D91" s="7">
        <v>0</v>
      </c>
    </row>
    <row r="92" spans="1:4" ht="12.75">
      <c r="A92" s="82" t="s">
        <v>59</v>
      </c>
      <c r="B92" s="85"/>
      <c r="C92" s="81"/>
      <c r="D92" s="7">
        <v>663865</v>
      </c>
    </row>
    <row r="93" spans="1:4" ht="12.75">
      <c r="A93" s="82" t="s">
        <v>55</v>
      </c>
      <c r="B93" s="85"/>
      <c r="C93" s="81"/>
      <c r="D93" s="7">
        <v>46680</v>
      </c>
    </row>
    <row r="94" spans="1:4" ht="12.75">
      <c r="A94" s="80" t="s">
        <v>41</v>
      </c>
      <c r="B94" s="85"/>
      <c r="C94" s="81"/>
      <c r="D94" s="7">
        <v>139</v>
      </c>
    </row>
    <row r="95" ht="12.75">
      <c r="D95" s="16"/>
    </row>
    <row r="96" spans="1:4" ht="18">
      <c r="A96" s="2" t="s">
        <v>42</v>
      </c>
      <c r="D96" s="12"/>
    </row>
    <row r="97" ht="12.75">
      <c r="A97" s="55" t="s">
        <v>86</v>
      </c>
    </row>
    <row r="98" spans="1:3" ht="12.75">
      <c r="A98" s="80" t="s">
        <v>43</v>
      </c>
      <c r="B98" s="81"/>
      <c r="C98" s="7">
        <v>748640</v>
      </c>
    </row>
    <row r="99" spans="1:3" ht="12.75">
      <c r="A99" s="80" t="s">
        <v>34</v>
      </c>
      <c r="B99" s="85"/>
      <c r="C99" s="81"/>
    </row>
    <row r="100" spans="1:4" ht="12.75">
      <c r="A100" s="80" t="s">
        <v>44</v>
      </c>
      <c r="B100" s="85"/>
      <c r="C100" s="81"/>
      <c r="D100" s="7">
        <v>1575</v>
      </c>
    </row>
    <row r="101" spans="1:4" ht="12.75">
      <c r="A101" s="80" t="s">
        <v>45</v>
      </c>
      <c r="B101" s="85"/>
      <c r="C101" s="81"/>
      <c r="D101" s="7">
        <v>35150</v>
      </c>
    </row>
    <row r="102" spans="1:4" ht="12.75">
      <c r="A102" s="82" t="s">
        <v>66</v>
      </c>
      <c r="B102" s="85"/>
      <c r="C102" s="81"/>
      <c r="D102" s="7">
        <v>0</v>
      </c>
    </row>
    <row r="103" spans="1:4" ht="12.75">
      <c r="A103" s="98" t="s">
        <v>87</v>
      </c>
      <c r="B103" s="85"/>
      <c r="C103" s="81"/>
      <c r="D103" s="7">
        <v>14842</v>
      </c>
    </row>
    <row r="104" spans="1:4" ht="12.75">
      <c r="A104" s="57" t="s">
        <v>88</v>
      </c>
      <c r="B104" s="43"/>
      <c r="C104" s="23"/>
      <c r="D104" s="21">
        <v>29516</v>
      </c>
    </row>
    <row r="105" spans="1:4" ht="12.75" customHeight="1">
      <c r="A105" s="82" t="s">
        <v>56</v>
      </c>
      <c r="B105" s="85"/>
      <c r="C105" s="81"/>
      <c r="D105" s="21">
        <v>667557</v>
      </c>
    </row>
    <row r="106" spans="1:4" ht="12.75" customHeight="1">
      <c r="A106" s="91" t="s">
        <v>74</v>
      </c>
      <c r="B106" s="92"/>
      <c r="C106" s="92"/>
      <c r="D106" s="7">
        <v>0</v>
      </c>
    </row>
    <row r="107" ht="42" customHeight="1">
      <c r="D107" s="16"/>
    </row>
    <row r="108" spans="1:4" ht="18">
      <c r="A108" s="2" t="s">
        <v>60</v>
      </c>
      <c r="D108" s="12"/>
    </row>
    <row r="109" spans="1:7" s="20" customFormat="1" ht="77.25" customHeight="1">
      <c r="A109" s="63" t="s">
        <v>98</v>
      </c>
      <c r="B109" s="64"/>
      <c r="C109" s="64"/>
      <c r="D109" s="64"/>
      <c r="E109" s="64"/>
      <c r="F109" s="65"/>
      <c r="G109" s="33"/>
    </row>
    <row r="110" spans="1:9" s="20" customFormat="1" ht="78" customHeight="1">
      <c r="A110" s="63" t="s">
        <v>99</v>
      </c>
      <c r="B110" s="64"/>
      <c r="C110" s="64"/>
      <c r="D110" s="64"/>
      <c r="E110" s="64"/>
      <c r="F110" s="65"/>
      <c r="G110" s="33"/>
      <c r="I110" s="60" t="s">
        <v>9</v>
      </c>
    </row>
    <row r="111" spans="1:6" s="20" customFormat="1" ht="78.75" customHeight="1">
      <c r="A111" s="63" t="s">
        <v>100</v>
      </c>
      <c r="B111" s="64"/>
      <c r="C111" s="64"/>
      <c r="D111" s="64"/>
      <c r="E111" s="64"/>
      <c r="F111" s="65"/>
    </row>
    <row r="112" spans="1:6" s="20" customFormat="1" ht="78.75" customHeight="1">
      <c r="A112" s="63" t="s">
        <v>101</v>
      </c>
      <c r="B112" s="64"/>
      <c r="C112" s="64"/>
      <c r="D112" s="64"/>
      <c r="E112" s="64"/>
      <c r="F112" s="65"/>
    </row>
    <row r="113" spans="1:6" s="20" customFormat="1" ht="78" customHeight="1">
      <c r="A113" s="63" t="s">
        <v>102</v>
      </c>
      <c r="B113" s="64"/>
      <c r="C113" s="64"/>
      <c r="D113" s="64"/>
      <c r="E113" s="64"/>
      <c r="F113" s="65"/>
    </row>
    <row r="114" spans="1:6" s="20" customFormat="1" ht="104.25" customHeight="1">
      <c r="A114" s="63" t="s">
        <v>103</v>
      </c>
      <c r="B114" s="64"/>
      <c r="C114" s="64"/>
      <c r="D114" s="64"/>
      <c r="E114" s="64"/>
      <c r="F114" s="65"/>
    </row>
    <row r="115" spans="1:6" s="20" customFormat="1" ht="63.75" customHeight="1">
      <c r="A115" s="51"/>
      <c r="B115" s="52"/>
      <c r="C115" s="52"/>
      <c r="D115" s="52"/>
      <c r="E115" s="52"/>
      <c r="F115" s="52"/>
    </row>
    <row r="116" spans="1:6" ht="18">
      <c r="A116" s="26" t="s">
        <v>46</v>
      </c>
      <c r="B116" s="27"/>
      <c r="C116" s="27"/>
      <c r="D116" s="24"/>
      <c r="E116" s="24"/>
      <c r="F116" s="25"/>
    </row>
    <row r="117" spans="1:6" ht="12.75" customHeight="1" hidden="1">
      <c r="A117" s="28" t="s">
        <v>67</v>
      </c>
      <c r="B117" s="27"/>
      <c r="C117" s="27"/>
      <c r="D117" s="27"/>
      <c r="E117" s="25"/>
      <c r="F117" s="25"/>
    </row>
    <row r="118" spans="1:6" ht="12.75">
      <c r="A118" s="58" t="s">
        <v>89</v>
      </c>
      <c r="B118" s="29"/>
      <c r="C118" s="29">
        <v>-761273.43</v>
      </c>
      <c r="D118" s="36"/>
      <c r="E118" s="37"/>
      <c r="F118" s="25"/>
    </row>
    <row r="119" spans="1:6" ht="12.75">
      <c r="A119" s="96" t="s">
        <v>57</v>
      </c>
      <c r="B119" s="97"/>
      <c r="C119" s="29">
        <v>-81320</v>
      </c>
      <c r="D119" s="93"/>
      <c r="E119" s="94"/>
      <c r="F119" s="25"/>
    </row>
    <row r="120" spans="1:6" ht="12.75">
      <c r="A120" s="38" t="s">
        <v>72</v>
      </c>
      <c r="B120" s="39"/>
      <c r="C120" s="29">
        <v>0</v>
      </c>
      <c r="D120" s="36"/>
      <c r="E120" s="37"/>
      <c r="F120" s="25"/>
    </row>
    <row r="121" spans="1:7" ht="12.75">
      <c r="A121" s="58" t="s">
        <v>90</v>
      </c>
      <c r="B121" s="29"/>
      <c r="C121" s="29">
        <f>SUM(C118:C120)</f>
        <v>-842593.43</v>
      </c>
      <c r="D121" s="93"/>
      <c r="E121" s="94"/>
      <c r="F121" s="25"/>
      <c r="G121" s="17"/>
    </row>
    <row r="122" spans="1:6" ht="12.75">
      <c r="A122" s="25"/>
      <c r="B122" s="27"/>
      <c r="C122" s="27" t="s">
        <v>9</v>
      </c>
      <c r="D122" s="95"/>
      <c r="E122" s="94"/>
      <c r="F122" s="25"/>
    </row>
    <row r="123" spans="1:6" ht="12.75">
      <c r="A123" s="25"/>
      <c r="B123" s="27"/>
      <c r="C123" s="27"/>
      <c r="D123" s="54"/>
      <c r="E123" s="53"/>
      <c r="F123" s="25"/>
    </row>
    <row r="124" spans="1:6" ht="12.75">
      <c r="A124" s="25"/>
      <c r="B124" s="27"/>
      <c r="C124" s="27"/>
      <c r="D124" s="54"/>
      <c r="E124" s="53"/>
      <c r="F124" s="25"/>
    </row>
    <row r="125" spans="1:6" ht="12.75">
      <c r="A125" s="25"/>
      <c r="B125" s="27"/>
      <c r="C125" s="27"/>
      <c r="D125" s="27"/>
      <c r="E125" s="25"/>
      <c r="F125" s="25"/>
    </row>
    <row r="126" spans="1:6" ht="18">
      <c r="A126" s="26" t="s">
        <v>104</v>
      </c>
      <c r="B126" s="27"/>
      <c r="C126" s="27"/>
      <c r="D126" s="27"/>
      <c r="E126" s="25"/>
      <c r="F126" s="25"/>
    </row>
    <row r="127" spans="1:6" ht="54.75" customHeight="1">
      <c r="A127" s="72" t="s">
        <v>105</v>
      </c>
      <c r="B127" s="73"/>
      <c r="C127" s="73"/>
      <c r="D127" s="73"/>
      <c r="E127" s="73"/>
      <c r="F127" s="73"/>
    </row>
    <row r="128" spans="1:6" ht="12.75" customHeight="1">
      <c r="A128" s="66" t="s">
        <v>48</v>
      </c>
      <c r="B128" s="67"/>
      <c r="C128" s="67"/>
      <c r="D128" s="67"/>
      <c r="E128" s="67"/>
      <c r="F128" s="67"/>
    </row>
    <row r="129" spans="1:6" ht="39.75" customHeight="1">
      <c r="A129" s="68" t="s">
        <v>109</v>
      </c>
      <c r="B129" s="68"/>
      <c r="C129" s="68"/>
      <c r="D129" s="68"/>
      <c r="E129" s="68"/>
      <c r="F129" s="68"/>
    </row>
    <row r="130" spans="1:6" ht="2.25" customHeight="1">
      <c r="A130" s="34"/>
      <c r="B130" s="34"/>
      <c r="C130" s="34"/>
      <c r="D130" s="34"/>
      <c r="E130" s="34"/>
      <c r="F130" s="34"/>
    </row>
    <row r="131" spans="1:6" ht="18">
      <c r="A131" s="26" t="s">
        <v>47</v>
      </c>
      <c r="B131" s="27"/>
      <c r="C131" s="27"/>
      <c r="D131" s="34"/>
      <c r="E131" s="34"/>
      <c r="F131" s="34"/>
    </row>
    <row r="132" spans="1:6" ht="45" customHeight="1">
      <c r="A132" s="72" t="s">
        <v>91</v>
      </c>
      <c r="B132" s="76"/>
      <c r="C132" s="76"/>
      <c r="D132" s="76"/>
      <c r="E132" s="76"/>
      <c r="F132" s="76"/>
    </row>
    <row r="133" spans="1:6" ht="33.75" customHeight="1">
      <c r="A133" s="77" t="s">
        <v>68</v>
      </c>
      <c r="B133" s="70"/>
      <c r="C133" s="70"/>
      <c r="D133" s="70"/>
      <c r="E133" s="70"/>
      <c r="F133" s="70"/>
    </row>
    <row r="134" spans="1:6" ht="33.75" customHeight="1">
      <c r="A134" s="74" t="s">
        <v>92</v>
      </c>
      <c r="B134" s="75"/>
      <c r="C134" s="75"/>
      <c r="D134" s="75"/>
      <c r="E134" s="75"/>
      <c r="F134" s="75"/>
    </row>
    <row r="135" spans="1:7" ht="51.75" customHeight="1">
      <c r="A135" s="69" t="s">
        <v>93</v>
      </c>
      <c r="B135" s="70"/>
      <c r="C135" s="100" t="s">
        <v>110</v>
      </c>
      <c r="D135" s="71"/>
      <c r="E135" s="71"/>
      <c r="F135" s="35"/>
      <c r="G135" s="25"/>
    </row>
    <row r="136" spans="1:7" ht="33" customHeight="1">
      <c r="A136" s="61" t="s">
        <v>107</v>
      </c>
      <c r="B136" s="30"/>
      <c r="C136" s="31"/>
      <c r="D136" s="99" t="s">
        <v>108</v>
      </c>
      <c r="E136" s="32"/>
      <c r="F136" s="40"/>
      <c r="G136" s="25"/>
    </row>
    <row r="137" s="41" customFormat="1" ht="34.5" customHeight="1">
      <c r="A137" s="50"/>
    </row>
    <row r="138" s="41" customFormat="1" ht="15.75" customHeight="1"/>
    <row r="139" ht="12.75" customHeight="1" hidden="1"/>
    <row r="140" spans="1:6" ht="12.75" customHeight="1" hidden="1">
      <c r="A140" s="13" t="s">
        <v>69</v>
      </c>
      <c r="D140" s="11"/>
      <c r="E140" s="11"/>
      <c r="F140" s="11"/>
    </row>
    <row r="141" spans="1:3" ht="12.75" customHeight="1" hidden="1">
      <c r="A141" t="s">
        <v>49</v>
      </c>
      <c r="C141" s="18" t="s">
        <v>70</v>
      </c>
    </row>
    <row r="142" ht="12.75" customHeight="1" hidden="1"/>
    <row r="143" ht="15.75" customHeight="1"/>
    <row r="144" ht="20.25" customHeight="1"/>
    <row r="145" ht="48.75" customHeight="1"/>
    <row r="146" ht="29.25" customHeight="1"/>
    <row r="148" ht="12.75" customHeight="1">
      <c r="C148" s="1" t="s">
        <v>9</v>
      </c>
    </row>
    <row r="150" spans="1:6" s="15" customFormat="1" ht="12.75">
      <c r="A150"/>
      <c r="B150" s="1"/>
      <c r="C150" s="1"/>
      <c r="D150" s="1"/>
      <c r="E150"/>
      <c r="F150"/>
    </row>
    <row r="151" ht="38.25" customHeight="1"/>
    <row r="152" ht="89.25" customHeight="1"/>
    <row r="153" ht="45.75" customHeight="1"/>
    <row r="154" ht="12.75" customHeight="1"/>
    <row r="155" ht="39" customHeight="1"/>
    <row r="271" spans="1:6" ht="12.75">
      <c r="A271" s="62"/>
      <c r="B271" s="12"/>
      <c r="C271" s="12"/>
      <c r="D271" s="12"/>
      <c r="E271" s="62"/>
      <c r="F271" s="62"/>
    </row>
    <row r="272" spans="1:6" ht="12.75">
      <c r="A272" s="62"/>
      <c r="B272" s="12"/>
      <c r="C272" s="12"/>
      <c r="D272" s="12"/>
      <c r="E272" s="62"/>
      <c r="F272" s="62"/>
    </row>
    <row r="273" spans="1:6" ht="12.75">
      <c r="A273" s="62"/>
      <c r="B273" s="12"/>
      <c r="C273" s="12"/>
      <c r="D273" s="12"/>
      <c r="E273" s="62"/>
      <c r="F273" s="62"/>
    </row>
    <row r="274" spans="1:6" ht="12.75">
      <c r="A274" s="62"/>
      <c r="B274" s="12"/>
      <c r="C274" s="12"/>
      <c r="D274" s="12"/>
      <c r="E274" s="62"/>
      <c r="F274" s="62"/>
    </row>
    <row r="275" spans="1:6" ht="12.75">
      <c r="A275" s="62"/>
      <c r="B275" s="12"/>
      <c r="C275" s="12"/>
      <c r="D275" s="12"/>
      <c r="E275" s="62"/>
      <c r="F275" s="62"/>
    </row>
    <row r="276" spans="1:6" ht="12.75">
      <c r="A276" s="62"/>
      <c r="B276" s="12"/>
      <c r="C276" s="12"/>
      <c r="D276" s="12"/>
      <c r="E276" s="62"/>
      <c r="F276" s="62"/>
    </row>
    <row r="277" spans="1:6" ht="12.75">
      <c r="A277" s="62"/>
      <c r="B277" s="12"/>
      <c r="C277" s="12"/>
      <c r="D277" s="12"/>
      <c r="E277" s="62"/>
      <c r="F277" s="62"/>
    </row>
    <row r="278" spans="1:6" ht="12.75">
      <c r="A278" s="62"/>
      <c r="B278" s="12"/>
      <c r="C278" s="12"/>
      <c r="D278" s="12"/>
      <c r="E278" s="62"/>
      <c r="F278" s="62"/>
    </row>
    <row r="279" spans="1:6" ht="12.75">
      <c r="A279" s="62"/>
      <c r="B279" s="12"/>
      <c r="C279" s="12"/>
      <c r="D279" s="12"/>
      <c r="E279" s="62"/>
      <c r="F279" s="62"/>
    </row>
    <row r="280" spans="1:6" ht="12.75">
      <c r="A280" s="62"/>
      <c r="B280" s="12"/>
      <c r="C280" s="12"/>
      <c r="D280" s="12"/>
      <c r="E280" s="62"/>
      <c r="F280" s="62"/>
    </row>
    <row r="281" spans="1:6" ht="12.75">
      <c r="A281" s="62"/>
      <c r="B281" s="12"/>
      <c r="C281" s="12"/>
      <c r="D281" s="12"/>
      <c r="E281" s="62"/>
      <c r="F281" s="62"/>
    </row>
    <row r="282" spans="1:6" ht="12.75">
      <c r="A282" s="62"/>
      <c r="B282" s="12"/>
      <c r="C282" s="12"/>
      <c r="D282" s="12"/>
      <c r="E282" s="62"/>
      <c r="F282" s="62"/>
    </row>
    <row r="283" spans="1:6" ht="12.75">
      <c r="A283" s="62"/>
      <c r="B283" s="12"/>
      <c r="C283" s="12"/>
      <c r="D283" s="12"/>
      <c r="E283" s="62"/>
      <c r="F283" s="62"/>
    </row>
    <row r="284" spans="1:6" ht="12.75">
      <c r="A284" s="62"/>
      <c r="B284" s="12"/>
      <c r="C284" s="12"/>
      <c r="D284" s="12"/>
      <c r="E284" s="62"/>
      <c r="F284" s="62"/>
    </row>
    <row r="285" spans="1:6" ht="12.75">
      <c r="A285" s="62"/>
      <c r="B285" s="12"/>
      <c r="C285" s="12"/>
      <c r="D285" s="12"/>
      <c r="E285" s="62"/>
      <c r="F285" s="62"/>
    </row>
    <row r="286" spans="1:6" ht="12.75">
      <c r="A286" s="62"/>
      <c r="B286" s="12"/>
      <c r="C286" s="12"/>
      <c r="D286" s="12"/>
      <c r="E286" s="62"/>
      <c r="F286" s="62"/>
    </row>
    <row r="287" spans="1:6" ht="12.75">
      <c r="A287" s="62"/>
      <c r="B287" s="12"/>
      <c r="C287" s="12"/>
      <c r="D287" s="12"/>
      <c r="E287" s="62"/>
      <c r="F287" s="62"/>
    </row>
    <row r="288" spans="1:6" ht="12.75">
      <c r="A288" s="62"/>
      <c r="B288" s="12"/>
      <c r="C288" s="12"/>
      <c r="D288" s="12"/>
      <c r="E288" s="62"/>
      <c r="F288" s="62"/>
    </row>
    <row r="289" spans="1:6" ht="12.75">
      <c r="A289" s="62"/>
      <c r="B289" s="12"/>
      <c r="C289" s="12"/>
      <c r="D289" s="12"/>
      <c r="E289" s="62"/>
      <c r="F289" s="62"/>
    </row>
    <row r="290" spans="1:6" ht="12.75">
      <c r="A290" s="62"/>
      <c r="B290" s="12"/>
      <c r="C290" s="12"/>
      <c r="D290" s="12"/>
      <c r="E290" s="62"/>
      <c r="F290" s="62"/>
    </row>
    <row r="291" spans="1:6" ht="12.75">
      <c r="A291" s="62"/>
      <c r="B291" s="12"/>
      <c r="C291" s="12"/>
      <c r="D291" s="12"/>
      <c r="E291" s="62"/>
      <c r="F291" s="62"/>
    </row>
    <row r="292" spans="1:6" ht="12.75">
      <c r="A292" s="62"/>
      <c r="B292" s="12"/>
      <c r="C292" s="12"/>
      <c r="D292" s="12"/>
      <c r="E292" s="62"/>
      <c r="F292" s="62"/>
    </row>
    <row r="293" spans="1:6" ht="12.75">
      <c r="A293" s="62"/>
      <c r="B293" s="12"/>
      <c r="C293" s="12"/>
      <c r="D293" s="12"/>
      <c r="E293" s="62"/>
      <c r="F293" s="62"/>
    </row>
    <row r="294" spans="1:6" ht="12.75">
      <c r="A294" s="62"/>
      <c r="B294" s="12"/>
      <c r="C294" s="12"/>
      <c r="D294" s="12"/>
      <c r="E294" s="62"/>
      <c r="F294" s="62"/>
    </row>
    <row r="295" spans="1:6" ht="12.75">
      <c r="A295" s="62"/>
      <c r="B295" s="12"/>
      <c r="C295" s="12"/>
      <c r="D295" s="12"/>
      <c r="E295" s="62"/>
      <c r="F295" s="62"/>
    </row>
    <row r="296" spans="1:6" ht="12.75">
      <c r="A296" s="62"/>
      <c r="B296" s="12"/>
      <c r="C296" s="12"/>
      <c r="D296" s="12"/>
      <c r="E296" s="62"/>
      <c r="F296" s="62"/>
    </row>
    <row r="297" spans="1:6" ht="12.75">
      <c r="A297" s="62"/>
      <c r="B297" s="12"/>
      <c r="C297" s="12"/>
      <c r="D297" s="12"/>
      <c r="E297" s="62"/>
      <c r="F297" s="62"/>
    </row>
    <row r="298" spans="1:6" ht="12.75">
      <c r="A298" s="62"/>
      <c r="B298" s="12"/>
      <c r="C298" s="12"/>
      <c r="D298" s="12"/>
      <c r="E298" s="62"/>
      <c r="F298" s="62"/>
    </row>
    <row r="299" spans="1:6" ht="12.75">
      <c r="A299" s="62"/>
      <c r="B299" s="12"/>
      <c r="C299" s="12"/>
      <c r="D299" s="12"/>
      <c r="E299" s="62"/>
      <c r="F299" s="62"/>
    </row>
    <row r="300" spans="1:6" ht="12.75">
      <c r="A300" s="62"/>
      <c r="B300" s="12"/>
      <c r="C300" s="12"/>
      <c r="D300" s="12"/>
      <c r="E300" s="62"/>
      <c r="F300" s="62"/>
    </row>
    <row r="301" spans="1:6" ht="12.75">
      <c r="A301" s="62"/>
      <c r="B301" s="12"/>
      <c r="C301" s="12"/>
      <c r="D301" s="12"/>
      <c r="E301" s="62"/>
      <c r="F301" s="62"/>
    </row>
    <row r="302" spans="1:6" ht="12.75">
      <c r="A302" s="62"/>
      <c r="B302" s="12"/>
      <c r="C302" s="12"/>
      <c r="D302" s="12"/>
      <c r="E302" s="62"/>
      <c r="F302" s="62"/>
    </row>
    <row r="303" spans="1:6" ht="12.75">
      <c r="A303" s="62"/>
      <c r="B303" s="12"/>
      <c r="C303" s="12"/>
      <c r="D303" s="12"/>
      <c r="E303" s="62"/>
      <c r="F303" s="62"/>
    </row>
    <row r="304" spans="1:6" ht="12.75">
      <c r="A304" s="62"/>
      <c r="B304" s="12"/>
      <c r="C304" s="12"/>
      <c r="D304" s="12"/>
      <c r="E304" s="62"/>
      <c r="F304" s="62"/>
    </row>
    <row r="305" spans="1:6" ht="12.75">
      <c r="A305" s="62"/>
      <c r="B305" s="12"/>
      <c r="C305" s="12"/>
      <c r="D305" s="12"/>
      <c r="E305" s="62"/>
      <c r="F305" s="62"/>
    </row>
    <row r="306" spans="1:6" ht="12.75">
      <c r="A306" s="62"/>
      <c r="B306" s="12"/>
      <c r="C306" s="12"/>
      <c r="D306" s="12"/>
      <c r="E306" s="62"/>
      <c r="F306" s="62"/>
    </row>
    <row r="307" spans="1:6" ht="12.75">
      <c r="A307" s="62"/>
      <c r="B307" s="12"/>
      <c r="C307" s="12"/>
      <c r="D307" s="12"/>
      <c r="E307" s="62"/>
      <c r="F307" s="62"/>
    </row>
    <row r="308" spans="1:6" ht="12.75">
      <c r="A308" s="62"/>
      <c r="B308" s="12"/>
      <c r="C308" s="12"/>
      <c r="D308" s="12"/>
      <c r="E308" s="62"/>
      <c r="F308" s="62"/>
    </row>
    <row r="309" spans="1:6" ht="12.75">
      <c r="A309" s="62"/>
      <c r="B309" s="12"/>
      <c r="C309" s="12"/>
      <c r="D309" s="12"/>
      <c r="E309" s="62"/>
      <c r="F309" s="62"/>
    </row>
    <row r="310" spans="1:6" ht="12.75">
      <c r="A310" s="62"/>
      <c r="B310" s="12"/>
      <c r="C310" s="12"/>
      <c r="D310" s="12"/>
      <c r="E310" s="62"/>
      <c r="F310" s="62"/>
    </row>
    <row r="311" spans="1:6" ht="12.75">
      <c r="A311" s="62"/>
      <c r="B311" s="12"/>
      <c r="C311" s="12"/>
      <c r="D311" s="12"/>
      <c r="E311" s="62"/>
      <c r="F311" s="62"/>
    </row>
    <row r="312" spans="1:6" ht="12.75">
      <c r="A312" s="62"/>
      <c r="B312" s="12"/>
      <c r="C312" s="12"/>
      <c r="D312" s="12"/>
      <c r="E312" s="62"/>
      <c r="F312" s="62"/>
    </row>
    <row r="313" spans="1:6" ht="12.75">
      <c r="A313" s="62"/>
      <c r="B313" s="12"/>
      <c r="C313" s="12"/>
      <c r="D313" s="12"/>
      <c r="E313" s="62"/>
      <c r="F313" s="62"/>
    </row>
    <row r="314" spans="1:6" ht="12.75">
      <c r="A314" s="62"/>
      <c r="B314" s="12"/>
      <c r="C314" s="12"/>
      <c r="D314" s="12"/>
      <c r="E314" s="62"/>
      <c r="F314" s="62"/>
    </row>
    <row r="315" spans="1:6" ht="12.75">
      <c r="A315" s="62"/>
      <c r="B315" s="12"/>
      <c r="C315" s="12"/>
      <c r="D315" s="12"/>
      <c r="E315" s="62"/>
      <c r="F315" s="62"/>
    </row>
    <row r="316" spans="1:6" ht="12.75">
      <c r="A316" s="62"/>
      <c r="B316" s="12"/>
      <c r="C316" s="12"/>
      <c r="D316" s="12"/>
      <c r="E316" s="62"/>
      <c r="F316" s="62"/>
    </row>
    <row r="317" spans="1:6" ht="12.75">
      <c r="A317" s="62"/>
      <c r="B317" s="12"/>
      <c r="C317" s="12"/>
      <c r="D317" s="12"/>
      <c r="E317" s="62"/>
      <c r="F317" s="62"/>
    </row>
    <row r="318" spans="1:6" ht="12.75">
      <c r="A318" s="62"/>
      <c r="B318" s="12"/>
      <c r="C318" s="12"/>
      <c r="D318" s="12"/>
      <c r="E318" s="62"/>
      <c r="F318" s="62"/>
    </row>
    <row r="319" spans="1:6" ht="12.75">
      <c r="A319" s="62"/>
      <c r="B319" s="12"/>
      <c r="C319" s="12"/>
      <c r="D319" s="12"/>
      <c r="E319" s="62"/>
      <c r="F319" s="62"/>
    </row>
    <row r="320" spans="1:6" ht="12.75">
      <c r="A320" s="62"/>
      <c r="B320" s="12"/>
      <c r="C320" s="12"/>
      <c r="D320" s="12"/>
      <c r="E320" s="62"/>
      <c r="F320" s="62"/>
    </row>
    <row r="321" spans="1:6" ht="12.75">
      <c r="A321" s="62"/>
      <c r="B321" s="12"/>
      <c r="C321" s="12"/>
      <c r="D321" s="12"/>
      <c r="E321" s="62"/>
      <c r="F321" s="62"/>
    </row>
    <row r="322" spans="1:6" ht="12.75">
      <c r="A322" s="62"/>
      <c r="B322" s="12"/>
      <c r="C322" s="12"/>
      <c r="D322" s="12"/>
      <c r="E322" s="62"/>
      <c r="F322" s="62"/>
    </row>
    <row r="323" spans="1:6" ht="12.75">
      <c r="A323" s="62"/>
      <c r="B323" s="12"/>
      <c r="C323" s="12"/>
      <c r="D323" s="12"/>
      <c r="E323" s="62"/>
      <c r="F323" s="62"/>
    </row>
    <row r="324" spans="1:6" ht="12.75">
      <c r="A324" s="62"/>
      <c r="B324" s="12"/>
      <c r="C324" s="12"/>
      <c r="D324" s="12"/>
      <c r="E324" s="62"/>
      <c r="F324" s="62"/>
    </row>
    <row r="325" spans="1:6" ht="12.75">
      <c r="A325" s="62"/>
      <c r="B325" s="12"/>
      <c r="C325" s="12"/>
      <c r="D325" s="12"/>
      <c r="E325" s="62"/>
      <c r="F325" s="62"/>
    </row>
    <row r="326" spans="1:6" ht="12.75">
      <c r="A326" s="62"/>
      <c r="B326" s="12"/>
      <c r="C326" s="12"/>
      <c r="D326" s="12"/>
      <c r="E326" s="62"/>
      <c r="F326" s="62"/>
    </row>
    <row r="327" spans="1:6" ht="12.75">
      <c r="A327" s="62"/>
      <c r="B327" s="12"/>
      <c r="C327" s="12"/>
      <c r="D327" s="12"/>
      <c r="E327" s="62"/>
      <c r="F327" s="62"/>
    </row>
    <row r="328" spans="1:6" ht="12.75">
      <c r="A328" s="62"/>
      <c r="B328" s="12"/>
      <c r="C328" s="12"/>
      <c r="D328" s="12"/>
      <c r="E328" s="62"/>
      <c r="F328" s="62"/>
    </row>
    <row r="329" spans="1:6" ht="12.75">
      <c r="A329" s="62"/>
      <c r="B329" s="12"/>
      <c r="C329" s="12"/>
      <c r="D329" s="12"/>
      <c r="E329" s="62"/>
      <c r="F329" s="62"/>
    </row>
  </sheetData>
  <sheetProtection/>
  <mergeCells count="61">
    <mergeCell ref="A106:C106"/>
    <mergeCell ref="D121:E121"/>
    <mergeCell ref="D122:E122"/>
    <mergeCell ref="A101:C101"/>
    <mergeCell ref="A102:C102"/>
    <mergeCell ref="D119:E119"/>
    <mergeCell ref="A119:B119"/>
    <mergeCell ref="A109:F109"/>
    <mergeCell ref="A105:C105"/>
    <mergeCell ref="A103:C103"/>
    <mergeCell ref="A100:C100"/>
    <mergeCell ref="A84:C84"/>
    <mergeCell ref="A85:C85"/>
    <mergeCell ref="A86:C86"/>
    <mergeCell ref="A90:C90"/>
    <mergeCell ref="A88:C88"/>
    <mergeCell ref="A92:C92"/>
    <mergeCell ref="A93:C93"/>
    <mergeCell ref="A83:C83"/>
    <mergeCell ref="A89:C89"/>
    <mergeCell ref="A87:C87"/>
    <mergeCell ref="A98:B98"/>
    <mergeCell ref="A91:C91"/>
    <mergeCell ref="A99:C99"/>
    <mergeCell ref="A82:C82"/>
    <mergeCell ref="A63:B63"/>
    <mergeCell ref="A64:B64"/>
    <mergeCell ref="A65:B65"/>
    <mergeCell ref="A66:B66"/>
    <mergeCell ref="A67:B67"/>
    <mergeCell ref="A68:B68"/>
    <mergeCell ref="A58:B58"/>
    <mergeCell ref="A110:F110"/>
    <mergeCell ref="A69:B69"/>
    <mergeCell ref="A72:B72"/>
    <mergeCell ref="A73:B73"/>
    <mergeCell ref="A74:B74"/>
    <mergeCell ref="A75:B75"/>
    <mergeCell ref="A94:C94"/>
    <mergeCell ref="A76:B76"/>
    <mergeCell ref="A81:C81"/>
    <mergeCell ref="A133:F133"/>
    <mergeCell ref="A112:F112"/>
    <mergeCell ref="A1:F3"/>
    <mergeCell ref="A4:F4"/>
    <mergeCell ref="A57:B57"/>
    <mergeCell ref="A62:B62"/>
    <mergeCell ref="A30:B30"/>
    <mergeCell ref="A32:B32"/>
    <mergeCell ref="A59:B59"/>
    <mergeCell ref="A61:B61"/>
    <mergeCell ref="A113:F113"/>
    <mergeCell ref="A114:F114"/>
    <mergeCell ref="A111:F111"/>
    <mergeCell ref="A128:F128"/>
    <mergeCell ref="A129:F129"/>
    <mergeCell ref="A135:B135"/>
    <mergeCell ref="C135:E135"/>
    <mergeCell ref="A127:F127"/>
    <mergeCell ref="A134:F134"/>
    <mergeCell ref="A132:F1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Libáň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smetanova</dc:creator>
  <cp:keywords/>
  <dc:description/>
  <cp:lastModifiedBy>Úřad Bačalky</cp:lastModifiedBy>
  <cp:lastPrinted>2018-05-21T17:08:46Z</cp:lastPrinted>
  <dcterms:created xsi:type="dcterms:W3CDTF">2010-03-22T08:24:08Z</dcterms:created>
  <dcterms:modified xsi:type="dcterms:W3CDTF">2018-05-21T17:08:49Z</dcterms:modified>
  <cp:category/>
  <cp:version/>
  <cp:contentType/>
  <cp:contentStatus/>
</cp:coreProperties>
</file>